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LCA\Transparency Hub\12thOct2015_CRRR update\"/>
    </mc:Choice>
  </mc:AlternateContent>
  <bookViews>
    <workbookView xWindow="0" yWindow="0" windowWidth="19200" windowHeight="11295"/>
  </bookViews>
  <sheets>
    <sheet name="CRRR - 2015 H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5" i="1" l="1"/>
  <c r="D65" i="1"/>
  <c r="C65" i="1"/>
  <c r="B65" i="1"/>
  <c r="F38" i="1"/>
  <c r="F23" i="1"/>
  <c r="C9" i="1"/>
  <c r="B9" i="1"/>
  <c r="D8" i="1"/>
  <c r="D7" i="1"/>
  <c r="D6" i="1"/>
  <c r="D5" i="1"/>
  <c r="D4" i="1"/>
  <c r="D3" i="1"/>
  <c r="D9" i="1" l="1"/>
</calcChain>
</file>

<file path=xl/sharedStrings.xml><?xml version="1.0" encoding="utf-8"?>
<sst xmlns="http://schemas.openxmlformats.org/spreadsheetml/2006/main" count="63" uniqueCount="58">
  <si>
    <t>Government Content Removal</t>
  </si>
  <si>
    <t>Number of Requests</t>
  </si>
  <si>
    <t>Number of Requests Accepted</t>
  </si>
  <si>
    <t>Percentage of Accepted</t>
  </si>
  <si>
    <t>Austria</t>
  </si>
  <si>
    <t>China</t>
  </si>
  <si>
    <t>Germany</t>
  </si>
  <si>
    <t>Russia</t>
  </si>
  <si>
    <t>UK</t>
  </si>
  <si>
    <t>US</t>
  </si>
  <si>
    <t xml:space="preserve">TOTAL </t>
  </si>
  <si>
    <t>Requests for Account Closures</t>
  </si>
  <si>
    <r>
      <rPr>
        <b/>
        <sz val="11"/>
        <color theme="1"/>
        <rFont val="Calibri"/>
        <family val="2"/>
        <scheme val="minor"/>
      </rPr>
      <t>Note</t>
    </r>
    <r>
      <rPr>
        <sz val="11"/>
        <color theme="1"/>
        <rFont val="Calibri"/>
        <family val="2"/>
        <scheme val="minor"/>
      </rPr>
      <t>: The data above details compliant removal requests received by Bing for removal of algorithmic search results. The report does not include copyright removal requests from the Bing image or video index, from Bing Ads, or requests initially deemed non-compliant during preliminary reviews conducted prior to entry of the request into our standard tracking tools. The data includes more than 95 percent of the copyright removal requests for Bing for the six-month reporting period.</t>
    </r>
  </si>
  <si>
    <t>Copyright</t>
  </si>
  <si>
    <t xml:space="preserve">Number of Requests </t>
  </si>
  <si>
    <t xml:space="preserve">Number of Items Requested </t>
  </si>
  <si>
    <t>Number of Items Accepted</t>
  </si>
  <si>
    <t>Number of Items Rejected</t>
  </si>
  <si>
    <t xml:space="preserve">Percentage of Accepted </t>
  </si>
  <si>
    <t>"Right to be Forgotten"</t>
  </si>
  <si>
    <t>Requests Received and Processed</t>
  </si>
  <si>
    <t>URLs Requested</t>
  </si>
  <si>
    <t>URLs Accepted</t>
  </si>
  <si>
    <t>URLs Rejected</t>
  </si>
  <si>
    <t>Percentage of URLs Accepted</t>
  </si>
  <si>
    <t>Belgium</t>
  </si>
  <si>
    <t>Bulgaria</t>
  </si>
  <si>
    <t>Croatia</t>
  </si>
  <si>
    <t>Cyprus</t>
  </si>
  <si>
    <t>Czech Republic</t>
  </si>
  <si>
    <t>Denmark</t>
  </si>
  <si>
    <t>Estonia</t>
  </si>
  <si>
    <t>Finland</t>
  </si>
  <si>
    <t>France</t>
  </si>
  <si>
    <t>Greece</t>
  </si>
  <si>
    <t>Hungary</t>
  </si>
  <si>
    <t>Iceland</t>
  </si>
  <si>
    <t>Ireland</t>
  </si>
  <si>
    <t>Italy</t>
  </si>
  <si>
    <t>Latvia</t>
  </si>
  <si>
    <t>Lithuania</t>
  </si>
  <si>
    <t>Luxembourg</t>
  </si>
  <si>
    <t>Malta</t>
  </si>
  <si>
    <t>Netherlands</t>
  </si>
  <si>
    <t>Norway</t>
  </si>
  <si>
    <t>Poland</t>
  </si>
  <si>
    <t>Portugal</t>
  </si>
  <si>
    <t>Romania</t>
  </si>
  <si>
    <t>Slovakia</t>
  </si>
  <si>
    <t>Slovenia</t>
  </si>
  <si>
    <t>Spain</t>
  </si>
  <si>
    <t>Sweden</t>
  </si>
  <si>
    <t>Switzerland</t>
  </si>
  <si>
    <t>United Kingdom</t>
  </si>
  <si>
    <t>TOTAL</t>
  </si>
  <si>
    <r>
      <t xml:space="preserve">Note: </t>
    </r>
    <r>
      <rPr>
        <sz val="11"/>
        <color theme="1"/>
        <rFont val="Calibri"/>
        <family val="2"/>
        <scheme val="minor"/>
      </rPr>
      <t>Numbers are aggregated across all Microsoft consumer online services for which a government content removal request was received during this reporting period, which for this report included Bing, Bing Ads, OneDrive, and MSN.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t>
    </r>
  </si>
  <si>
    <r>
      <rPr>
        <b/>
        <sz val="11"/>
        <color theme="1"/>
        <rFont val="Calibri"/>
        <family val="2"/>
        <scheme val="minor"/>
      </rPr>
      <t>Note</t>
    </r>
    <r>
      <rPr>
        <sz val="11"/>
        <color theme="1"/>
        <rFont val="Calibri"/>
        <family val="2"/>
        <scheme val="minor"/>
      </rPr>
      <t>: The report shows the number of URLs that were accepted and rejected for requests received between Jan. 1 and June 30 that were processed as of Sept. 15. The number of URLs accepted and rejected do not reflect requests still pending review. For example, processing delays may result if more information is needed to complete the review on a request.</t>
    </r>
  </si>
  <si>
    <t xml:space="preserve">January – June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</si>
</sst>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color theme="0"/>
      <name val="Segoe Light"/>
    </font>
    <font>
      <b/>
      <sz val="14"/>
      <color theme="1" tint="0.249977111117893"/>
      <name val="Segoe  "/>
    </font>
    <font>
      <b/>
      <sz val="14"/>
      <color theme="1" tint="0.249977111117893"/>
      <name val="Segoe"/>
    </font>
    <font>
      <b/>
      <sz val="14"/>
      <color theme="0"/>
      <name val="Segoe  "/>
    </font>
    <font>
      <b/>
      <sz val="11"/>
      <color theme="1" tint="0.249977111117893"/>
      <name val="Segoe UI"/>
      <family val="2"/>
    </font>
    <font>
      <b/>
      <sz val="12"/>
      <color theme="0"/>
      <name val="Helvetica Neue"/>
    </font>
    <font>
      <b/>
      <sz val="14"/>
      <color theme="0"/>
      <name val="Segoe"/>
    </font>
    <font>
      <b/>
      <sz val="11"/>
      <color theme="1"/>
      <name val="Segoe UI"/>
      <family val="2"/>
    </font>
    <font>
      <b/>
      <sz val="14"/>
      <color theme="1"/>
      <name val="Segoe "/>
    </font>
  </fonts>
  <fills count="13">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rgb="FFFEF291"/>
        <bgColor indexed="64"/>
      </patternFill>
    </fill>
    <fill>
      <patternFill patternType="solid">
        <fgColor rgb="FF404040"/>
        <bgColor indexed="64"/>
      </patternFill>
    </fill>
    <fill>
      <patternFill patternType="solid">
        <fgColor theme="2" tint="-0.749992370372631"/>
        <bgColor indexed="64"/>
      </patternFill>
    </fill>
    <fill>
      <patternFill patternType="solid">
        <fgColor rgb="FFF17736"/>
        <bgColor indexed="64"/>
      </patternFill>
    </fill>
    <fill>
      <patternFill patternType="solid">
        <fgColor theme="1" tint="0.249977111117893"/>
        <bgColor indexed="64"/>
      </patternFill>
    </fill>
    <fill>
      <patternFill patternType="solid">
        <fgColor theme="8"/>
        <bgColor indexed="64"/>
      </patternFill>
    </fill>
    <fill>
      <patternFill patternType="solid">
        <fgColor theme="0"/>
        <bgColor indexed="64"/>
      </patternFill>
    </fill>
    <fill>
      <patternFill patternType="solid">
        <fgColor theme="1" tint="0.149998474074526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cellStyleXfs>
  <cellXfs count="58">
    <xf numFmtId="0" fontId="0" fillId="0" borderId="0" xfId="0"/>
    <xf numFmtId="0" fontId="5" fillId="5" borderId="4" xfId="0" applyFont="1" applyFill="1" applyBorder="1" applyAlignment="1">
      <alignment horizontal="center" vertical="center" wrapText="1" shrinkToFit="1"/>
    </xf>
    <xf numFmtId="0" fontId="6" fillId="5" borderId="4" xfId="0" applyFont="1" applyFill="1" applyBorder="1" applyAlignment="1">
      <alignment horizontal="center" vertical="center" wrapText="1" shrinkToFit="1"/>
    </xf>
    <xf numFmtId="0" fontId="6" fillId="0" borderId="4" xfId="0" applyFont="1" applyFill="1" applyBorder="1" applyAlignment="1">
      <alignment horizontal="right" vertical="center" wrapText="1" shrinkToFit="1"/>
    </xf>
    <xf numFmtId="9" fontId="6" fillId="0" borderId="4" xfId="0" applyNumberFormat="1" applyFont="1" applyFill="1" applyBorder="1" applyAlignment="1">
      <alignment horizontal="right" vertical="center" wrapText="1" shrinkToFit="1"/>
    </xf>
    <xf numFmtId="41" fontId="7" fillId="6" borderId="4" xfId="0" applyNumberFormat="1" applyFont="1" applyFill="1" applyBorder="1" applyAlignment="1">
      <alignment horizontal="right" vertical="center"/>
    </xf>
    <xf numFmtId="9" fontId="7" fillId="7" borderId="4" xfId="0" applyNumberFormat="1" applyFont="1" applyFill="1" applyBorder="1" applyAlignment="1">
      <alignment horizontal="right" vertical="center" wrapText="1" shrinkToFit="1"/>
    </xf>
    <xf numFmtId="0" fontId="7" fillId="6" borderId="4" xfId="0"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1" xfId="0" applyFont="1" applyFill="1" applyBorder="1" applyAlignment="1">
      <alignment vertical="center"/>
    </xf>
    <xf numFmtId="0" fontId="0" fillId="0" borderId="0" xfId="0" applyAlignment="1">
      <alignment vertical="center"/>
    </xf>
    <xf numFmtId="0" fontId="8" fillId="0" borderId="1" xfId="0" applyFont="1" applyFill="1" applyBorder="1" applyAlignment="1">
      <alignment horizontal="center" vertical="center" wrapText="1" shrinkToFit="1"/>
    </xf>
    <xf numFmtId="0" fontId="6" fillId="5" borderId="13" xfId="0" applyFont="1" applyFill="1" applyBorder="1" applyAlignment="1">
      <alignment horizontal="center" vertical="center" wrapText="1" shrinkToFit="1"/>
    </xf>
    <xf numFmtId="0" fontId="7" fillId="6" borderId="4" xfId="0" applyFont="1" applyFill="1" applyBorder="1"/>
    <xf numFmtId="3" fontId="7" fillId="9" borderId="4" xfId="0" applyNumberFormat="1" applyFont="1" applyFill="1" applyBorder="1" applyAlignment="1">
      <alignment horizontal="right" vertical="center" wrapText="1" shrinkToFit="1"/>
    </xf>
    <xf numFmtId="9" fontId="7" fillId="9" borderId="4" xfId="0" applyNumberFormat="1" applyFont="1" applyFill="1" applyBorder="1" applyAlignment="1">
      <alignment horizontal="right" vertical="center"/>
    </xf>
    <xf numFmtId="0" fontId="4" fillId="8" borderId="2" xfId="0" applyFont="1" applyFill="1" applyBorder="1" applyAlignment="1">
      <alignment horizontal="center" vertical="center" wrapText="1" shrinkToFit="1"/>
    </xf>
    <xf numFmtId="0" fontId="4" fillId="8" borderId="3" xfId="0" applyFont="1" applyFill="1" applyBorder="1" applyAlignment="1">
      <alignment horizontal="center" vertical="center" wrapText="1" shrinkToFit="1"/>
    </xf>
    <xf numFmtId="0" fontId="0" fillId="0" borderId="8" xfId="0" applyBorder="1" applyAlignment="1">
      <alignment vertical="top" wrapText="1"/>
    </xf>
    <xf numFmtId="0" fontId="0" fillId="0" borderId="0" xfId="0" applyBorder="1" applyAlignment="1">
      <alignment vertical="top" wrapText="1"/>
    </xf>
    <xf numFmtId="0" fontId="0" fillId="0" borderId="0" xfId="0" applyBorder="1"/>
    <xf numFmtId="0" fontId="5" fillId="2" borderId="13" xfId="1" applyFont="1" applyBorder="1" applyAlignment="1">
      <alignment horizontal="left" vertical="top" wrapText="1" shrinkToFit="1"/>
    </xf>
    <xf numFmtId="0" fontId="5" fillId="11" borderId="4" xfId="1" applyFont="1" applyFill="1" applyBorder="1" applyAlignment="1">
      <alignment horizontal="right" vertical="center" wrapText="1" shrinkToFit="1"/>
    </xf>
    <xf numFmtId="9" fontId="5" fillId="11" borderId="4" xfId="1" applyNumberFormat="1" applyFont="1" applyFill="1" applyBorder="1" applyAlignment="1">
      <alignment horizontal="right" vertical="center" wrapText="1" shrinkToFit="1"/>
    </xf>
    <xf numFmtId="0" fontId="5" fillId="11" borderId="14" xfId="1" applyFont="1" applyFill="1" applyBorder="1" applyAlignment="1">
      <alignment horizontal="right" vertical="center" wrapText="1" shrinkToFit="1"/>
    </xf>
    <xf numFmtId="9" fontId="5" fillId="11" borderId="14" xfId="1" applyNumberFormat="1" applyFont="1" applyFill="1" applyBorder="1" applyAlignment="1">
      <alignment horizontal="right" vertical="center" wrapText="1" shrinkToFit="1"/>
    </xf>
    <xf numFmtId="0" fontId="9" fillId="12" borderId="4" xfId="0" applyFont="1" applyFill="1" applyBorder="1"/>
    <xf numFmtId="3" fontId="10" fillId="12" borderId="4" xfId="0" applyNumberFormat="1" applyFont="1" applyFill="1" applyBorder="1" applyAlignment="1">
      <alignment horizontal="right" vertical="center" wrapText="1" shrinkToFit="1"/>
    </xf>
    <xf numFmtId="9" fontId="7" fillId="12" borderId="4" xfId="1" applyNumberFormat="1" applyFont="1" applyFill="1" applyBorder="1" applyAlignment="1">
      <alignment horizontal="right" vertical="center" wrapText="1" shrinkToFit="1"/>
    </xf>
    <xf numFmtId="0" fontId="0" fillId="10" borderId="2" xfId="0" applyFill="1" applyBorder="1"/>
    <xf numFmtId="0" fontId="0" fillId="10" borderId="3" xfId="0" applyFill="1" applyBorder="1"/>
    <xf numFmtId="0" fontId="11" fillId="0" borderId="4" xfId="0" applyFont="1" applyBorder="1" applyAlignment="1">
      <alignment horizontal="center" vertical="center"/>
    </xf>
    <xf numFmtId="0" fontId="4" fillId="4" borderId="1" xfId="3" applyFont="1" applyBorder="1" applyAlignment="1">
      <alignment horizontal="center" vertical="center" wrapText="1" shrinkToFit="1"/>
    </xf>
    <xf numFmtId="0" fontId="4" fillId="4" borderId="2" xfId="3" applyFont="1" applyBorder="1" applyAlignment="1">
      <alignment horizontal="center" vertical="center" wrapText="1" shrinkToFi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4" fillId="3" borderId="1" xfId="2" applyFont="1" applyBorder="1" applyAlignment="1">
      <alignment horizontal="center" vertical="center" wrapText="1" shrinkToFit="1"/>
    </xf>
    <xf numFmtId="0" fontId="4" fillId="3" borderId="2" xfId="2" applyFont="1" applyBorder="1" applyAlignment="1">
      <alignment horizontal="center" vertical="center" wrapText="1" shrinkToFit="1"/>
    </xf>
    <xf numFmtId="0" fontId="4" fillId="3" borderId="3" xfId="2" applyFont="1" applyBorder="1" applyAlignment="1">
      <alignment horizontal="center" vertical="center" wrapText="1" shrinkToFit="1"/>
    </xf>
    <xf numFmtId="0" fontId="4" fillId="8" borderId="2" xfId="0" applyFont="1" applyFill="1" applyBorder="1" applyAlignment="1">
      <alignment horizontal="center" vertical="center" wrapText="1" shrinkToFi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cellXfs>
  <cellStyles count="4">
    <cellStyle name="20% - Accent1" xfId="1" builtinId="30"/>
    <cellStyle name="Accent4" xfId="2" builtinId="41"/>
    <cellStyle name="Accent5" xfId="3"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abSelected="1" topLeftCell="A28" workbookViewId="0">
      <selection activeCell="E9" sqref="E9"/>
    </sheetView>
  </sheetViews>
  <sheetFormatPr defaultRowHeight="15"/>
  <cols>
    <col min="1" max="1" width="19" customWidth="1"/>
    <col min="2" max="4" width="18" customWidth="1"/>
    <col min="5" max="5" width="21.42578125" customWidth="1"/>
    <col min="6" max="6" width="18" customWidth="1"/>
  </cols>
  <sheetData>
    <row r="1" spans="1:4" ht="72.75" customHeight="1">
      <c r="A1" s="56" t="s">
        <v>57</v>
      </c>
      <c r="B1" s="52" t="s">
        <v>0</v>
      </c>
      <c r="C1" s="53"/>
      <c r="D1" s="54"/>
    </row>
    <row r="2" spans="1:4" ht="54">
      <c r="A2" s="57"/>
      <c r="B2" s="1" t="s">
        <v>1</v>
      </c>
      <c r="C2" s="1" t="s">
        <v>2</v>
      </c>
      <c r="D2" s="2" t="s">
        <v>3</v>
      </c>
    </row>
    <row r="3" spans="1:4" ht="18">
      <c r="A3" s="11" t="s">
        <v>4</v>
      </c>
      <c r="B3" s="3">
        <v>1</v>
      </c>
      <c r="C3" s="3">
        <v>1</v>
      </c>
      <c r="D3" s="4">
        <f t="shared" ref="D3" si="0">C3/B3</f>
        <v>1</v>
      </c>
    </row>
    <row r="4" spans="1:4" ht="18">
      <c r="A4" s="11" t="s">
        <v>5</v>
      </c>
      <c r="B4" s="3">
        <v>165</v>
      </c>
      <c r="C4" s="3">
        <v>146</v>
      </c>
      <c r="D4" s="4">
        <f>C4/B4</f>
        <v>0.88484848484848488</v>
      </c>
    </row>
    <row r="5" spans="1:4" ht="18">
      <c r="A5" s="11" t="s">
        <v>6</v>
      </c>
      <c r="B5" s="3">
        <v>5</v>
      </c>
      <c r="C5" s="3">
        <v>5</v>
      </c>
      <c r="D5" s="4">
        <f t="shared" ref="D5:D9" si="1">C5/B5</f>
        <v>1</v>
      </c>
    </row>
    <row r="6" spans="1:4" ht="18">
      <c r="A6" s="11" t="s">
        <v>7</v>
      </c>
      <c r="B6" s="3">
        <v>2</v>
      </c>
      <c r="C6" s="3">
        <v>0</v>
      </c>
      <c r="D6" s="4">
        <f t="shared" si="1"/>
        <v>0</v>
      </c>
    </row>
    <row r="7" spans="1:4" ht="18">
      <c r="A7" s="11" t="s">
        <v>8</v>
      </c>
      <c r="B7" s="3">
        <v>2</v>
      </c>
      <c r="C7" s="3">
        <v>2</v>
      </c>
      <c r="D7" s="4">
        <f t="shared" si="1"/>
        <v>1</v>
      </c>
    </row>
    <row r="8" spans="1:4" ht="18">
      <c r="A8" s="11" t="s">
        <v>9</v>
      </c>
      <c r="B8" s="3">
        <v>11</v>
      </c>
      <c r="C8" s="3">
        <v>11</v>
      </c>
      <c r="D8" s="4">
        <f t="shared" si="1"/>
        <v>1</v>
      </c>
    </row>
    <row r="9" spans="1:4" s="10" customFormat="1" ht="22.5" customHeight="1">
      <c r="A9" s="9" t="s">
        <v>10</v>
      </c>
      <c r="B9" s="5">
        <f>SUM(B3:B8)</f>
        <v>186</v>
      </c>
      <c r="C9" s="5">
        <f>SUM(C3:C8)</f>
        <v>165</v>
      </c>
      <c r="D9" s="6">
        <f t="shared" si="1"/>
        <v>0.88709677419354838</v>
      </c>
    </row>
    <row r="10" spans="1:4" ht="63.75" customHeight="1">
      <c r="A10" s="8" t="s">
        <v>11</v>
      </c>
      <c r="B10" s="7">
        <v>0</v>
      </c>
      <c r="C10" s="7">
        <v>0</v>
      </c>
      <c r="D10" s="6">
        <v>0</v>
      </c>
    </row>
    <row r="11" spans="1:4" ht="15" customHeight="1">
      <c r="A11" s="34" t="s">
        <v>55</v>
      </c>
      <c r="B11" s="35"/>
      <c r="C11" s="35"/>
      <c r="D11" s="36"/>
    </row>
    <row r="12" spans="1:4">
      <c r="A12" s="37"/>
      <c r="B12" s="38"/>
      <c r="C12" s="38"/>
      <c r="D12" s="39"/>
    </row>
    <row r="13" spans="1:4">
      <c r="A13" s="37"/>
      <c r="B13" s="38"/>
      <c r="C13" s="38"/>
      <c r="D13" s="39"/>
    </row>
    <row r="14" spans="1:4">
      <c r="A14" s="37"/>
      <c r="B14" s="38"/>
      <c r="C14" s="38"/>
      <c r="D14" s="39"/>
    </row>
    <row r="15" spans="1:4">
      <c r="A15" s="37"/>
      <c r="B15" s="38"/>
      <c r="C15" s="38"/>
      <c r="D15" s="39"/>
    </row>
    <row r="16" spans="1:4" ht="18.75" customHeight="1">
      <c r="A16" s="37"/>
      <c r="B16" s="38"/>
      <c r="C16" s="38"/>
      <c r="D16" s="39"/>
    </row>
    <row r="17" spans="1:6" ht="24" customHeight="1">
      <c r="A17" s="37"/>
      <c r="B17" s="38"/>
      <c r="C17" s="38"/>
      <c r="D17" s="39"/>
    </row>
    <row r="18" spans="1:6" ht="37.5" customHeight="1">
      <c r="A18" s="40"/>
      <c r="B18" s="41"/>
      <c r="C18" s="41"/>
      <c r="D18" s="42"/>
    </row>
    <row r="21" spans="1:6" ht="27.75">
      <c r="A21" s="56" t="s">
        <v>57</v>
      </c>
      <c r="B21" s="55" t="s">
        <v>13</v>
      </c>
      <c r="C21" s="55"/>
      <c r="D21" s="55"/>
      <c r="E21" s="16"/>
      <c r="F21" s="17"/>
    </row>
    <row r="22" spans="1:6" ht="54">
      <c r="A22" s="57"/>
      <c r="B22" s="12" t="s">
        <v>14</v>
      </c>
      <c r="C22" s="12" t="s">
        <v>15</v>
      </c>
      <c r="D22" s="12" t="s">
        <v>16</v>
      </c>
      <c r="E22" s="12" t="s">
        <v>17</v>
      </c>
      <c r="F22" s="12" t="s">
        <v>18</v>
      </c>
    </row>
    <row r="23" spans="1:6" ht="18">
      <c r="A23" s="13" t="s">
        <v>10</v>
      </c>
      <c r="B23" s="14">
        <v>1020142</v>
      </c>
      <c r="C23" s="14">
        <v>24520508</v>
      </c>
      <c r="D23" s="14">
        <v>22462834</v>
      </c>
      <c r="E23" s="14">
        <v>2057672</v>
      </c>
      <c r="F23" s="15">
        <f>D23/C23</f>
        <v>0.91608354932940217</v>
      </c>
    </row>
    <row r="24" spans="1:6" ht="15" customHeight="1">
      <c r="A24" s="43" t="s">
        <v>12</v>
      </c>
      <c r="B24" s="44"/>
      <c r="C24" s="44"/>
      <c r="D24" s="44"/>
      <c r="E24" s="44"/>
      <c r="F24" s="45"/>
    </row>
    <row r="25" spans="1:6">
      <c r="A25" s="46"/>
      <c r="B25" s="47"/>
      <c r="C25" s="47"/>
      <c r="D25" s="47"/>
      <c r="E25" s="47"/>
      <c r="F25" s="48"/>
    </row>
    <row r="26" spans="1:6">
      <c r="A26" s="46"/>
      <c r="B26" s="47"/>
      <c r="C26" s="47"/>
      <c r="D26" s="47"/>
      <c r="E26" s="47"/>
      <c r="F26" s="48"/>
    </row>
    <row r="27" spans="1:6">
      <c r="A27" s="46"/>
      <c r="B27" s="47"/>
      <c r="C27" s="47"/>
      <c r="D27" s="47"/>
      <c r="E27" s="47"/>
      <c r="F27" s="48"/>
    </row>
    <row r="28" spans="1:6">
      <c r="A28" s="46"/>
      <c r="B28" s="47"/>
      <c r="C28" s="47"/>
      <c r="D28" s="47"/>
      <c r="E28" s="47"/>
      <c r="F28" s="48"/>
    </row>
    <row r="29" spans="1:6">
      <c r="A29" s="49"/>
      <c r="B29" s="50"/>
      <c r="C29" s="50"/>
      <c r="D29" s="50"/>
      <c r="E29" s="50"/>
      <c r="F29" s="51"/>
    </row>
    <row r="32" spans="1:6" ht="27.75">
      <c r="A32" s="56" t="s">
        <v>57</v>
      </c>
      <c r="B32" s="32" t="s">
        <v>19</v>
      </c>
      <c r="C32" s="33"/>
      <c r="D32" s="33"/>
      <c r="E32" s="29"/>
      <c r="F32" s="30"/>
    </row>
    <row r="33" spans="1:6" ht="72">
      <c r="A33" s="57"/>
      <c r="B33" s="21" t="s">
        <v>20</v>
      </c>
      <c r="C33" s="21" t="s">
        <v>21</v>
      </c>
      <c r="D33" s="21" t="s">
        <v>22</v>
      </c>
      <c r="E33" s="21" t="s">
        <v>23</v>
      </c>
      <c r="F33" s="21" t="s">
        <v>24</v>
      </c>
    </row>
    <row r="34" spans="1:6" ht="18">
      <c r="A34" s="31" t="s">
        <v>4</v>
      </c>
      <c r="B34" s="22">
        <v>51</v>
      </c>
      <c r="C34" s="22">
        <v>109</v>
      </c>
      <c r="D34" s="22">
        <v>68</v>
      </c>
      <c r="E34" s="22">
        <v>37</v>
      </c>
      <c r="F34" s="23">
        <v>0.65</v>
      </c>
    </row>
    <row r="35" spans="1:6" ht="18">
      <c r="A35" s="31" t="s">
        <v>25</v>
      </c>
      <c r="B35" s="22">
        <v>97</v>
      </c>
      <c r="C35" s="22">
        <v>301</v>
      </c>
      <c r="D35" s="22">
        <v>101</v>
      </c>
      <c r="E35" s="22">
        <v>142</v>
      </c>
      <c r="F35" s="23">
        <v>0.42</v>
      </c>
    </row>
    <row r="36" spans="1:6" ht="18">
      <c r="A36" s="31" t="s">
        <v>26</v>
      </c>
      <c r="B36" s="22">
        <v>9</v>
      </c>
      <c r="C36" s="22">
        <v>26</v>
      </c>
      <c r="D36" s="22">
        <v>6</v>
      </c>
      <c r="E36" s="22">
        <v>13</v>
      </c>
      <c r="F36" s="23">
        <v>0.32</v>
      </c>
    </row>
    <row r="37" spans="1:6" ht="18">
      <c r="A37" s="31" t="s">
        <v>27</v>
      </c>
      <c r="B37" s="22">
        <v>18</v>
      </c>
      <c r="C37" s="22">
        <v>59</v>
      </c>
      <c r="D37" s="22">
        <v>30</v>
      </c>
      <c r="E37" s="22">
        <v>28</v>
      </c>
      <c r="F37" s="23">
        <v>0.52</v>
      </c>
    </row>
    <row r="38" spans="1:6" ht="18">
      <c r="A38" s="31" t="s">
        <v>28</v>
      </c>
      <c r="B38" s="22">
        <v>4</v>
      </c>
      <c r="C38" s="22">
        <v>5</v>
      </c>
      <c r="D38" s="22">
        <v>2</v>
      </c>
      <c r="E38" s="22">
        <v>3</v>
      </c>
      <c r="F38" s="23">
        <f t="shared" ref="F38" si="2">D38/C38</f>
        <v>0.4</v>
      </c>
    </row>
    <row r="39" spans="1:6" ht="18">
      <c r="A39" s="31" t="s">
        <v>29</v>
      </c>
      <c r="B39" s="22">
        <v>5</v>
      </c>
      <c r="C39" s="22">
        <v>10</v>
      </c>
      <c r="D39" s="22">
        <v>6</v>
      </c>
      <c r="E39" s="22">
        <v>4</v>
      </c>
      <c r="F39" s="23">
        <v>0.6</v>
      </c>
    </row>
    <row r="40" spans="1:6" ht="18">
      <c r="A40" s="31" t="s">
        <v>30</v>
      </c>
      <c r="B40" s="22">
        <v>14</v>
      </c>
      <c r="C40" s="22">
        <v>38</v>
      </c>
      <c r="D40" s="22">
        <v>26</v>
      </c>
      <c r="E40" s="22">
        <v>10</v>
      </c>
      <c r="F40" s="23">
        <v>0.72</v>
      </c>
    </row>
    <row r="41" spans="1:6" ht="18">
      <c r="A41" s="31" t="s">
        <v>31</v>
      </c>
      <c r="B41" s="22">
        <v>18</v>
      </c>
      <c r="C41" s="22">
        <v>61</v>
      </c>
      <c r="D41" s="22">
        <v>37</v>
      </c>
      <c r="E41" s="22">
        <v>14</v>
      </c>
      <c r="F41" s="23">
        <v>0.73</v>
      </c>
    </row>
    <row r="42" spans="1:6" ht="18">
      <c r="A42" s="31" t="s">
        <v>32</v>
      </c>
      <c r="B42" s="22">
        <v>20</v>
      </c>
      <c r="C42" s="22">
        <v>54</v>
      </c>
      <c r="D42" s="22">
        <v>40</v>
      </c>
      <c r="E42" s="22">
        <v>14</v>
      </c>
      <c r="F42" s="23">
        <v>0.74</v>
      </c>
    </row>
    <row r="43" spans="1:6" ht="18">
      <c r="A43" s="31" t="s">
        <v>33</v>
      </c>
      <c r="B43" s="22">
        <v>750</v>
      </c>
      <c r="C43" s="22">
        <v>1788</v>
      </c>
      <c r="D43" s="22">
        <v>671</v>
      </c>
      <c r="E43" s="22">
        <v>872</v>
      </c>
      <c r="F43" s="23">
        <v>0.43</v>
      </c>
    </row>
    <row r="44" spans="1:6" ht="18">
      <c r="A44" s="31" t="s">
        <v>6</v>
      </c>
      <c r="B44" s="22">
        <v>759</v>
      </c>
      <c r="C44" s="22">
        <v>1902</v>
      </c>
      <c r="D44" s="22">
        <v>919</v>
      </c>
      <c r="E44" s="22">
        <v>909</v>
      </c>
      <c r="F44" s="23">
        <v>0.5</v>
      </c>
    </row>
    <row r="45" spans="1:6" ht="18">
      <c r="A45" s="31" t="s">
        <v>34</v>
      </c>
      <c r="B45" s="22">
        <v>20</v>
      </c>
      <c r="C45" s="22">
        <v>61</v>
      </c>
      <c r="D45" s="22">
        <v>43</v>
      </c>
      <c r="E45" s="22">
        <v>11</v>
      </c>
      <c r="F45" s="23">
        <v>0.8</v>
      </c>
    </row>
    <row r="46" spans="1:6" ht="18">
      <c r="A46" s="31" t="s">
        <v>35</v>
      </c>
      <c r="B46" s="22">
        <v>11</v>
      </c>
      <c r="C46" s="22">
        <v>26</v>
      </c>
      <c r="D46" s="22">
        <v>23</v>
      </c>
      <c r="E46" s="22">
        <v>3</v>
      </c>
      <c r="F46" s="23">
        <v>0.88</v>
      </c>
    </row>
    <row r="47" spans="1:6" ht="18">
      <c r="A47" s="31" t="s">
        <v>36</v>
      </c>
      <c r="B47" s="22">
        <v>1</v>
      </c>
      <c r="C47" s="22">
        <v>4</v>
      </c>
      <c r="D47" s="22">
        <v>0</v>
      </c>
      <c r="E47" s="22">
        <v>2</v>
      </c>
      <c r="F47" s="23">
        <v>0</v>
      </c>
    </row>
    <row r="48" spans="1:6" ht="18">
      <c r="A48" s="31" t="s">
        <v>37</v>
      </c>
      <c r="B48" s="22">
        <v>49</v>
      </c>
      <c r="C48" s="22">
        <v>170</v>
      </c>
      <c r="D48" s="22">
        <v>132</v>
      </c>
      <c r="E48" s="22">
        <v>31</v>
      </c>
      <c r="F48" s="23">
        <v>0.81</v>
      </c>
    </row>
    <row r="49" spans="1:6" ht="18">
      <c r="A49" s="31" t="s">
        <v>38</v>
      </c>
      <c r="B49" s="22">
        <v>467</v>
      </c>
      <c r="C49" s="22">
        <v>1905</v>
      </c>
      <c r="D49" s="22">
        <v>1125</v>
      </c>
      <c r="E49" s="22">
        <v>772</v>
      </c>
      <c r="F49" s="23">
        <v>0.59</v>
      </c>
    </row>
    <row r="50" spans="1:6" ht="18">
      <c r="A50" s="31" t="s">
        <v>39</v>
      </c>
      <c r="B50" s="24">
        <v>5</v>
      </c>
      <c r="C50" s="24">
        <v>17</v>
      </c>
      <c r="D50" s="24">
        <v>8</v>
      </c>
      <c r="E50" s="24">
        <v>8</v>
      </c>
      <c r="F50" s="25">
        <v>0.5</v>
      </c>
    </row>
    <row r="51" spans="1:6" ht="18">
      <c r="A51" s="31" t="s">
        <v>40</v>
      </c>
      <c r="B51" s="22">
        <v>17</v>
      </c>
      <c r="C51" s="22">
        <v>55</v>
      </c>
      <c r="D51" s="22">
        <v>29</v>
      </c>
      <c r="E51" s="22">
        <v>20</v>
      </c>
      <c r="F51" s="23">
        <v>0.59</v>
      </c>
    </row>
    <row r="52" spans="1:6" ht="18">
      <c r="A52" s="31" t="s">
        <v>41</v>
      </c>
      <c r="B52" s="22">
        <v>4</v>
      </c>
      <c r="C52" s="22">
        <v>16</v>
      </c>
      <c r="D52" s="22">
        <v>3</v>
      </c>
      <c r="E52" s="22">
        <v>13</v>
      </c>
      <c r="F52" s="23">
        <v>0.19</v>
      </c>
    </row>
    <row r="53" spans="1:6" ht="18">
      <c r="A53" s="31" t="s">
        <v>42</v>
      </c>
      <c r="B53" s="22">
        <v>4</v>
      </c>
      <c r="C53" s="22">
        <v>18</v>
      </c>
      <c r="D53" s="22">
        <v>5</v>
      </c>
      <c r="E53" s="22">
        <v>7</v>
      </c>
      <c r="F53" s="23">
        <v>0.42</v>
      </c>
    </row>
    <row r="54" spans="1:6" ht="18">
      <c r="A54" s="31" t="s">
        <v>43</v>
      </c>
      <c r="B54" s="22">
        <v>252</v>
      </c>
      <c r="C54" s="22">
        <v>643</v>
      </c>
      <c r="D54" s="22">
        <v>272</v>
      </c>
      <c r="E54" s="22">
        <v>334</v>
      </c>
      <c r="F54" s="23">
        <v>0.45</v>
      </c>
    </row>
    <row r="55" spans="1:6" ht="18">
      <c r="A55" s="31" t="s">
        <v>44</v>
      </c>
      <c r="B55" s="22">
        <v>20</v>
      </c>
      <c r="C55" s="22">
        <v>47</v>
      </c>
      <c r="D55" s="22">
        <v>17</v>
      </c>
      <c r="E55" s="22">
        <v>17</v>
      </c>
      <c r="F55" s="23">
        <v>0.5</v>
      </c>
    </row>
    <row r="56" spans="1:6" ht="18">
      <c r="A56" s="31" t="s">
        <v>45</v>
      </c>
      <c r="B56" s="22">
        <v>57</v>
      </c>
      <c r="C56" s="22">
        <v>106</v>
      </c>
      <c r="D56" s="22">
        <v>49</v>
      </c>
      <c r="E56" s="22">
        <v>56</v>
      </c>
      <c r="F56" s="23">
        <v>0.47</v>
      </c>
    </row>
    <row r="57" spans="1:6" ht="18">
      <c r="A57" s="31" t="s">
        <v>46</v>
      </c>
      <c r="B57" s="22">
        <v>18</v>
      </c>
      <c r="C57" s="22">
        <v>74</v>
      </c>
      <c r="D57" s="22">
        <v>46</v>
      </c>
      <c r="E57" s="22">
        <v>23</v>
      </c>
      <c r="F57" s="23">
        <v>0.67</v>
      </c>
    </row>
    <row r="58" spans="1:6" ht="18">
      <c r="A58" s="31" t="s">
        <v>47</v>
      </c>
      <c r="B58" s="22">
        <v>18</v>
      </c>
      <c r="C58" s="22">
        <v>50</v>
      </c>
      <c r="D58" s="22">
        <v>27</v>
      </c>
      <c r="E58" s="22">
        <v>22</v>
      </c>
      <c r="F58" s="23">
        <v>0.55000000000000004</v>
      </c>
    </row>
    <row r="59" spans="1:6" ht="18">
      <c r="A59" s="31" t="s">
        <v>48</v>
      </c>
      <c r="B59" s="22">
        <v>4</v>
      </c>
      <c r="C59" s="22">
        <v>15</v>
      </c>
      <c r="D59" s="22">
        <v>7</v>
      </c>
      <c r="E59" s="22">
        <v>4</v>
      </c>
      <c r="F59" s="23">
        <v>0.64</v>
      </c>
    </row>
    <row r="60" spans="1:6" ht="18">
      <c r="A60" s="31" t="s">
        <v>49</v>
      </c>
      <c r="B60" s="22">
        <v>3</v>
      </c>
      <c r="C60" s="22">
        <v>8</v>
      </c>
      <c r="D60" s="22">
        <v>8</v>
      </c>
      <c r="E60" s="22">
        <v>0</v>
      </c>
      <c r="F60" s="23">
        <v>1</v>
      </c>
    </row>
    <row r="61" spans="1:6" ht="18">
      <c r="A61" s="31" t="s">
        <v>50</v>
      </c>
      <c r="B61" s="22">
        <v>211</v>
      </c>
      <c r="C61" s="22">
        <v>1184</v>
      </c>
      <c r="D61" s="22">
        <v>258</v>
      </c>
      <c r="E61" s="22">
        <v>564</v>
      </c>
      <c r="F61" s="23">
        <v>0.31</v>
      </c>
    </row>
    <row r="62" spans="1:6" ht="18">
      <c r="A62" s="31" t="s">
        <v>51</v>
      </c>
      <c r="B62" s="22">
        <v>31</v>
      </c>
      <c r="C62" s="22">
        <v>81</v>
      </c>
      <c r="D62" s="22">
        <v>56</v>
      </c>
      <c r="E62" s="22">
        <v>16</v>
      </c>
      <c r="F62" s="23">
        <v>0.78</v>
      </c>
    </row>
    <row r="63" spans="1:6" ht="18">
      <c r="A63" s="31" t="s">
        <v>52</v>
      </c>
      <c r="B63" s="22">
        <v>50</v>
      </c>
      <c r="C63" s="22">
        <v>104</v>
      </c>
      <c r="D63" s="22">
        <v>57</v>
      </c>
      <c r="E63" s="22">
        <v>40</v>
      </c>
      <c r="F63" s="23">
        <v>0.59</v>
      </c>
    </row>
    <row r="64" spans="1:6" ht="18">
      <c r="A64" s="31" t="s">
        <v>53</v>
      </c>
      <c r="B64" s="22">
        <v>559</v>
      </c>
      <c r="C64" s="22">
        <v>1400</v>
      </c>
      <c r="D64" s="22">
        <v>604</v>
      </c>
      <c r="E64" s="22">
        <v>730</v>
      </c>
      <c r="F64" s="23">
        <v>0.45</v>
      </c>
    </row>
    <row r="65" spans="1:7" ht="18">
      <c r="A65" s="26" t="s">
        <v>54</v>
      </c>
      <c r="B65" s="27">
        <f>SUM(B34:B64)</f>
        <v>3546</v>
      </c>
      <c r="C65" s="27">
        <f>SUM(C34:C64)</f>
        <v>10337</v>
      </c>
      <c r="D65" s="27">
        <f>SUM(D34:D64)</f>
        <v>4675</v>
      </c>
      <c r="E65" s="27">
        <f>SUM(E34:E64)</f>
        <v>4719</v>
      </c>
      <c r="F65" s="28">
        <v>0.5</v>
      </c>
    </row>
    <row r="66" spans="1:7" ht="15" customHeight="1">
      <c r="A66" s="43" t="s">
        <v>56</v>
      </c>
      <c r="B66" s="44"/>
      <c r="C66" s="44"/>
      <c r="D66" s="44"/>
      <c r="E66" s="44"/>
      <c r="F66" s="45"/>
    </row>
    <row r="67" spans="1:7">
      <c r="A67" s="46"/>
      <c r="B67" s="47"/>
      <c r="C67" s="47"/>
      <c r="D67" s="47"/>
      <c r="E67" s="47"/>
      <c r="F67" s="48"/>
    </row>
    <row r="68" spans="1:7">
      <c r="A68" s="46"/>
      <c r="B68" s="47"/>
      <c r="C68" s="47"/>
      <c r="D68" s="47"/>
      <c r="E68" s="47"/>
      <c r="F68" s="48"/>
    </row>
    <row r="69" spans="1:7">
      <c r="A69" s="49"/>
      <c r="B69" s="50"/>
      <c r="C69" s="50"/>
      <c r="D69" s="50"/>
      <c r="E69" s="50"/>
      <c r="F69" s="51"/>
    </row>
    <row r="70" spans="1:7">
      <c r="A70" s="18"/>
      <c r="B70" s="19"/>
      <c r="C70" s="19"/>
      <c r="D70" s="19"/>
      <c r="E70" s="19"/>
      <c r="F70" s="19"/>
      <c r="G70" s="20"/>
    </row>
    <row r="71" spans="1:7">
      <c r="A71" s="18"/>
      <c r="B71" s="19"/>
      <c r="C71" s="19"/>
      <c r="D71" s="19"/>
      <c r="E71" s="19"/>
      <c r="F71" s="19"/>
      <c r="G71" s="20"/>
    </row>
    <row r="72" spans="1:7">
      <c r="A72" s="20"/>
      <c r="B72" s="20"/>
      <c r="C72" s="20"/>
      <c r="D72" s="20"/>
      <c r="E72" s="20"/>
      <c r="F72" s="20"/>
    </row>
    <row r="73" spans="1:7">
      <c r="A73" s="20"/>
      <c r="B73" s="20"/>
      <c r="C73" s="20"/>
      <c r="D73" s="20"/>
      <c r="E73" s="20"/>
      <c r="F73" s="20"/>
    </row>
    <row r="74" spans="1:7">
      <c r="A74" s="20"/>
      <c r="B74" s="20"/>
      <c r="C74" s="20"/>
      <c r="D74" s="20"/>
      <c r="E74" s="20"/>
      <c r="F74" s="20"/>
    </row>
  </sheetData>
  <mergeCells count="9">
    <mergeCell ref="B32:D32"/>
    <mergeCell ref="A11:D18"/>
    <mergeCell ref="A66:F69"/>
    <mergeCell ref="B1:D1"/>
    <mergeCell ref="B21:D21"/>
    <mergeCell ref="A24:F29"/>
    <mergeCell ref="A32:A33"/>
    <mergeCell ref="A21:A22"/>
    <mergeCell ref="A1:A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CRRR - 2015 H1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Bajaj (Cybage Software Inc)</dc:creator>
  <cp:lastModifiedBy>Aditya Bajaj (Cybage Software Inc)</cp:lastModifiedBy>
  <dcterms:created xsi:type="dcterms:W3CDTF">2015-10-09T16:28:07Z</dcterms:created>
  <dcterms:modified xsi:type="dcterms:W3CDTF">2015-10-12T18:14:08Z</dcterms:modified>
</cp:coreProperties>
</file>