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0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nning\OneDrive - EPC GmbH\Dokumente\"/>
    </mc:Choice>
  </mc:AlternateContent>
  <xr:revisionPtr revIDLastSave="14" documentId="8_{F7665175-4F1B-4FD0-8E6C-04E054EF644D}" xr6:coauthVersionLast="47" xr6:coauthVersionMax="47" xr10:uidLastSave="{617E83D2-3461-4666-AD5E-E83D7EEC69E2}"/>
  <bookViews>
    <workbookView xWindow="-98" yWindow="-98" windowWidth="24496" windowHeight="15796" xr2:uid="{A0D7B11B-6084-6241-A2DD-B5D9FAB4CACB}"/>
  </bookViews>
  <sheets>
    <sheet name="q3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" i="1" l="1"/>
</calcChain>
</file>

<file path=xl/sharedStrings.xml><?xml version="1.0" encoding="utf-8"?>
<sst xmlns="http://schemas.openxmlformats.org/spreadsheetml/2006/main" count="39" uniqueCount="39">
  <si>
    <t>Detailed legal costs broken down by week (Q3)</t>
  </si>
  <si>
    <t>Category</t>
  </si>
  <si>
    <t>Subcategory</t>
  </si>
  <si>
    <t>Week 1 (July)</t>
  </si>
  <si>
    <t>Week 2 (July)</t>
  </si>
  <si>
    <t>Week 3 (July)</t>
  </si>
  <si>
    <t>Week 4 (July)</t>
  </si>
  <si>
    <t>Week 1 (August)</t>
  </si>
  <si>
    <t>Week 2 (August)</t>
  </si>
  <si>
    <t>Week 3 (August)</t>
  </si>
  <si>
    <t>Week 4 (August)</t>
  </si>
  <si>
    <t>Week 1 (September)</t>
  </si>
  <si>
    <t>Week 2 (September)</t>
  </si>
  <si>
    <t>Week 3 (September)</t>
  </si>
  <si>
    <t>Week 4 (September)</t>
  </si>
  <si>
    <t>Gesamt Q3</t>
  </si>
  <si>
    <t>External legal advice</t>
  </si>
  <si>
    <t>Contract reviews</t>
  </si>
  <si>
    <t>Independent legal opinions</t>
  </si>
  <si>
    <t>Liability issues</t>
  </si>
  <si>
    <t>Travel expenses</t>
  </si>
  <si>
    <t>Transportation costs</t>
  </si>
  <si>
    <t>Training costs</t>
  </si>
  <si>
    <t>Online seminars</t>
  </si>
  <si>
    <t>Technology costs</t>
  </si>
  <si>
    <t>Software subscriptions</t>
  </si>
  <si>
    <t>Other expenses</t>
  </si>
  <si>
    <t>Office supplies</t>
  </si>
  <si>
    <t>Legal costs</t>
  </si>
  <si>
    <t>Process fees</t>
  </si>
  <si>
    <t>Contract management software</t>
  </si>
  <si>
    <t>Software licenses</t>
  </si>
  <si>
    <t>Compliance consulting</t>
  </si>
  <si>
    <t>External consulting firms</t>
  </si>
  <si>
    <t>Internal training costs</t>
  </si>
  <si>
    <t>Internal trainers</t>
  </si>
  <si>
    <t>Documentation costs</t>
  </si>
  <si>
    <t>Archiving/copying costs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</si>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</sst>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</cellXfs>
  <cellStyles count="1">
    <cellStyle name="Standard" xfId="0" builtinId="0"/>
  </cellStyles>
  <dxfs count="17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BB58075-4B3E-4EA8-9AD7-A92AAD392056}" name="Tabelle2" displayName="Tabelle2" ref="A3:O15" totalsRowCount="1" headerRowDxfId="16" totalsRowDxfId="15">
  <autoFilter ref="A3:O14" xr:uid="{3BB58075-4B3E-4EA8-9AD7-A92AAD392056}"/>
  <tableColumns count="15">
    <tableColumn id="1" xr3:uid="{DAF030E6-1679-458A-80C5-D8035266482A}" name="Category" totalsRowLabel="Total" totalsRowDxfId="14"/>
    <tableColumn id="2" xr3:uid="{109C3CF5-E441-46E3-8813-22F3151EA2FE}" name="Subcategory" totalsRowDxfId="13"/>
    <tableColumn id="3" xr3:uid="{1D7764EC-D26A-4DAA-AF55-67CECE70CD4A}" name="Week 1 (July)" totalsRowDxfId="12"/>
    <tableColumn id="4" xr3:uid="{853C60DA-095E-450F-A0F6-0FA455EF9931}" name="Week 2 (July)" totalsRowDxfId="11"/>
    <tableColumn id="5" xr3:uid="{24FB4735-8611-469E-BFE8-78A475DEEAA8}" name="Week 3 (July)" totalsRowDxfId="10"/>
    <tableColumn id="6" xr3:uid="{0208A2F1-4E8E-4E20-A7BF-20320A95C5B1}" name="Week 4 (July)" totalsRowDxfId="9"/>
    <tableColumn id="7" xr3:uid="{662BDB31-37E3-4EE2-8E24-327F6216103F}" name="Week 1 (August)" totalsRowDxfId="8"/>
    <tableColumn id="8" xr3:uid="{3E4B9805-B463-488E-8633-F57E71C6340B}" name="Week 2 (August)" totalsRowDxfId="7"/>
    <tableColumn id="9" xr3:uid="{277C708C-BD31-45DF-AC65-91C822343771}" name="Week 3 (August)" totalsRowDxfId="6"/>
    <tableColumn id="10" xr3:uid="{100C00D0-D824-45AA-9049-6279CF644125}" name="Week 4 (August)" totalsRowDxfId="5"/>
    <tableColumn id="11" xr3:uid="{2BEDBD3F-ECCB-4F43-8BD9-8E2D822D20B7}" name="Week 1 (September)" totalsRowDxfId="4"/>
    <tableColumn id="12" xr3:uid="{FC3141E9-F367-44A2-8BE8-7DEEEC925783}" name="Week 2 (September)" totalsRowDxfId="3"/>
    <tableColumn id="13" xr3:uid="{84344394-68F8-46D8-9F7C-9AD8AB198B07}" name="Week 3 (September)" totalsRowDxfId="2"/>
    <tableColumn id="14" xr3:uid="{67E8ED77-C687-491E-8ECD-310966E5BA5C}" name="Week 4 (September)" totalsRowDxfId="1"/>
    <tableColumn id="15" xr3:uid="{8167930F-66B9-4712-B083-935B715F99CB}" name="Gesamt Q3" totalsRowFunction="custom" totalsRowDxfId="0">
      <totalsRowFormula>SUM(Tabelle2[Gesamt Q3])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0B5C5-3951-EA41-81EB-D8BAEF0D4524}">
  <dimension ref="A1:O15"/>
  <sheetViews>
    <sheetView tabSelected="1" workbookViewId="0">
      <selection activeCell="H30" sqref="A29:H30"/>
    </sheetView>
  </sheetViews>
  <sheetFormatPr defaultColWidth="11" defaultRowHeight="15.75"/>
  <cols>
    <col min="1" max="1" width="36" bestFit="1" customWidth="1"/>
    <col min="2" max="2" width="24.625" bestFit="1" customWidth="1"/>
    <col min="3" max="6" width="14.625" bestFit="1" customWidth="1"/>
    <col min="7" max="10" width="17.875" bestFit="1" customWidth="1"/>
    <col min="11" max="14" width="21.375" bestFit="1" customWidth="1"/>
    <col min="15" max="15" width="12.25" bestFit="1" customWidth="1"/>
  </cols>
  <sheetData>
    <row r="1" spans="1:15" ht="36">
      <c r="A1" s="2" t="s">
        <v>0</v>
      </c>
    </row>
    <row r="3" spans="1:1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L3" s="1" t="s">
        <v>12</v>
      </c>
      <c r="M3" s="1" t="s">
        <v>13</v>
      </c>
      <c r="N3" s="1" t="s">
        <v>14</v>
      </c>
      <c r="O3" s="1" t="s">
        <v>15</v>
      </c>
    </row>
    <row r="4" spans="1:15">
      <c r="A4" t="s">
        <v>16</v>
      </c>
      <c r="B4" t="s">
        <v>17</v>
      </c>
      <c r="C4">
        <v>6566.9</v>
      </c>
      <c r="D4">
        <v>7539.75</v>
      </c>
      <c r="E4">
        <v>6942.51</v>
      </c>
      <c r="F4">
        <v>7296.3</v>
      </c>
      <c r="G4">
        <v>8207.09</v>
      </c>
      <c r="H4">
        <v>7879.45</v>
      </c>
      <c r="I4">
        <v>7356.96</v>
      </c>
      <c r="J4">
        <v>8052.98</v>
      </c>
      <c r="K4">
        <v>7153.42</v>
      </c>
      <c r="L4">
        <v>7305.53</v>
      </c>
      <c r="M4">
        <v>6743.52</v>
      </c>
      <c r="N4">
        <v>7708.01</v>
      </c>
      <c r="O4">
        <v>94651.42</v>
      </c>
    </row>
    <row r="5" spans="1:15">
      <c r="A5" t="s">
        <v>18</v>
      </c>
      <c r="B5" t="s">
        <v>19</v>
      </c>
      <c r="C5">
        <v>3497.55</v>
      </c>
      <c r="D5">
        <v>3856.52</v>
      </c>
      <c r="E5">
        <v>3675.03</v>
      </c>
      <c r="F5">
        <v>3877.1</v>
      </c>
      <c r="G5">
        <v>4416.45</v>
      </c>
      <c r="H5">
        <v>4156.09</v>
      </c>
      <c r="I5">
        <v>3853.68</v>
      </c>
      <c r="J5">
        <v>4318.03</v>
      </c>
      <c r="K5">
        <v>3884.54</v>
      </c>
      <c r="L5">
        <v>3732.97</v>
      </c>
      <c r="M5">
        <v>3368.91</v>
      </c>
      <c r="N5">
        <v>4055.35</v>
      </c>
      <c r="O5">
        <v>46792.22</v>
      </c>
    </row>
    <row r="6" spans="1:15">
      <c r="A6" t="s">
        <v>20</v>
      </c>
      <c r="B6" t="s">
        <v>21</v>
      </c>
      <c r="C6">
        <v>374.89</v>
      </c>
      <c r="D6">
        <v>459.67</v>
      </c>
      <c r="E6">
        <v>411.98</v>
      </c>
      <c r="F6">
        <v>498.45</v>
      </c>
      <c r="G6">
        <v>453.9</v>
      </c>
      <c r="H6">
        <v>511.23</v>
      </c>
      <c r="I6">
        <v>467.34</v>
      </c>
      <c r="J6">
        <v>525.66999999999996</v>
      </c>
      <c r="K6">
        <v>476.12</v>
      </c>
      <c r="L6">
        <v>445.78</v>
      </c>
      <c r="M6">
        <v>423.34</v>
      </c>
      <c r="N6">
        <v>502.45</v>
      </c>
      <c r="O6">
        <v>5974.82</v>
      </c>
    </row>
    <row r="7" spans="1:15">
      <c r="A7" t="s">
        <v>22</v>
      </c>
      <c r="B7" t="s">
        <v>23</v>
      </c>
      <c r="C7">
        <v>203.45</v>
      </c>
      <c r="D7">
        <v>217.89</v>
      </c>
      <c r="E7">
        <v>229.34</v>
      </c>
      <c r="F7">
        <v>246.89</v>
      </c>
      <c r="G7">
        <v>265.33999999999997</v>
      </c>
      <c r="H7">
        <v>287.12</v>
      </c>
      <c r="I7">
        <v>250.78</v>
      </c>
      <c r="J7">
        <v>289.33999999999997</v>
      </c>
      <c r="K7">
        <v>271.56</v>
      </c>
      <c r="L7">
        <v>252.67</v>
      </c>
      <c r="M7">
        <v>245.23</v>
      </c>
      <c r="N7">
        <v>276.77999999999997</v>
      </c>
      <c r="O7">
        <v>3266.38</v>
      </c>
    </row>
    <row r="8" spans="1:15">
      <c r="A8" t="s">
        <v>24</v>
      </c>
      <c r="B8" t="s">
        <v>25</v>
      </c>
      <c r="C8">
        <v>1414.42</v>
      </c>
      <c r="D8">
        <v>1647.79</v>
      </c>
      <c r="E8">
        <v>1531.6</v>
      </c>
      <c r="F8">
        <v>1620.61</v>
      </c>
      <c r="G8">
        <v>1761.57</v>
      </c>
      <c r="H8">
        <v>1697.76</v>
      </c>
      <c r="I8">
        <v>1542.42</v>
      </c>
      <c r="J8">
        <v>1782.81</v>
      </c>
      <c r="K8">
        <v>1549.4</v>
      </c>
      <c r="L8">
        <v>1522.21</v>
      </c>
      <c r="M8">
        <v>1440.61</v>
      </c>
      <c r="N8">
        <v>1639.01</v>
      </c>
      <c r="O8">
        <v>19650.21</v>
      </c>
    </row>
    <row r="9" spans="1:15">
      <c r="A9" t="s">
        <v>26</v>
      </c>
      <c r="B9" t="s">
        <v>27</v>
      </c>
      <c r="C9">
        <v>189.34</v>
      </c>
      <c r="D9">
        <v>204.78</v>
      </c>
      <c r="E9">
        <v>190.45</v>
      </c>
      <c r="F9">
        <v>215.9</v>
      </c>
      <c r="G9">
        <v>249.99</v>
      </c>
      <c r="H9">
        <v>231.45</v>
      </c>
      <c r="I9">
        <v>210.88</v>
      </c>
      <c r="J9">
        <v>265.12</v>
      </c>
      <c r="K9">
        <v>242.67</v>
      </c>
      <c r="L9">
        <v>221.89</v>
      </c>
      <c r="M9">
        <v>198.45</v>
      </c>
      <c r="N9">
        <v>257.33999999999997</v>
      </c>
      <c r="O9">
        <v>2878.26</v>
      </c>
    </row>
    <row r="10" spans="1:15">
      <c r="A10" t="s">
        <v>28</v>
      </c>
      <c r="B10" t="s">
        <v>29</v>
      </c>
      <c r="C10">
        <v>1200.75</v>
      </c>
      <c r="D10">
        <v>1300.45</v>
      </c>
      <c r="E10">
        <v>1250.67</v>
      </c>
      <c r="F10">
        <v>1400.89</v>
      </c>
      <c r="G10">
        <v>1500.34</v>
      </c>
      <c r="H10">
        <v>1450.67</v>
      </c>
      <c r="I10">
        <v>1389.45</v>
      </c>
      <c r="J10">
        <v>1550.78</v>
      </c>
      <c r="K10">
        <v>1300.67</v>
      </c>
      <c r="L10">
        <v>1250.8900000000001</v>
      </c>
      <c r="M10">
        <v>1400.45</v>
      </c>
      <c r="N10">
        <v>1450.34</v>
      </c>
      <c r="O10">
        <v>18200.349999999999</v>
      </c>
    </row>
    <row r="11" spans="1:15">
      <c r="A11" t="s">
        <v>30</v>
      </c>
      <c r="B11" t="s">
        <v>31</v>
      </c>
      <c r="C11">
        <v>945.6</v>
      </c>
      <c r="D11">
        <v>1023.78</v>
      </c>
      <c r="E11">
        <v>980.12</v>
      </c>
      <c r="F11">
        <v>1005.34</v>
      </c>
      <c r="G11">
        <v>1123.45</v>
      </c>
      <c r="H11">
        <v>1089.23</v>
      </c>
      <c r="I11">
        <v>1023.34</v>
      </c>
      <c r="J11">
        <v>1180.45</v>
      </c>
      <c r="K11">
        <v>980.45</v>
      </c>
      <c r="L11">
        <v>950.34</v>
      </c>
      <c r="M11">
        <v>1050.78</v>
      </c>
      <c r="N11">
        <v>1085.1199999999999</v>
      </c>
      <c r="O11">
        <v>13391.5</v>
      </c>
    </row>
    <row r="12" spans="1:15">
      <c r="A12" t="s">
        <v>32</v>
      </c>
      <c r="B12" t="s">
        <v>33</v>
      </c>
      <c r="C12">
        <v>1800.34</v>
      </c>
      <c r="D12">
        <v>1950.45</v>
      </c>
      <c r="E12">
        <v>1820.56</v>
      </c>
      <c r="F12">
        <v>2000.78</v>
      </c>
      <c r="G12">
        <v>2150.4499999999998</v>
      </c>
      <c r="H12">
        <v>2100.56</v>
      </c>
      <c r="I12">
        <v>2020.78</v>
      </c>
      <c r="J12">
        <v>2250.89</v>
      </c>
      <c r="K12">
        <v>1900.45</v>
      </c>
      <c r="L12">
        <v>1820.34</v>
      </c>
      <c r="M12">
        <v>2050.56</v>
      </c>
      <c r="N12">
        <v>2150.7800000000002</v>
      </c>
      <c r="O12">
        <v>25116.94</v>
      </c>
    </row>
    <row r="13" spans="1:15">
      <c r="A13" t="s">
        <v>34</v>
      </c>
      <c r="B13" t="s">
        <v>35</v>
      </c>
      <c r="C13">
        <v>700.45</v>
      </c>
      <c r="D13">
        <v>789.34</v>
      </c>
      <c r="E13">
        <v>745.23</v>
      </c>
      <c r="F13">
        <v>800.34</v>
      </c>
      <c r="G13">
        <v>850.78</v>
      </c>
      <c r="H13">
        <v>830.23</v>
      </c>
      <c r="I13">
        <v>815.67</v>
      </c>
      <c r="J13">
        <v>870.12</v>
      </c>
      <c r="K13">
        <v>750.34</v>
      </c>
      <c r="L13">
        <v>720.89</v>
      </c>
      <c r="M13">
        <v>800.12</v>
      </c>
      <c r="N13">
        <v>850.45</v>
      </c>
      <c r="O13">
        <v>10119.959999999999</v>
      </c>
    </row>
    <row r="14" spans="1:15">
      <c r="A14" t="s">
        <v>36</v>
      </c>
      <c r="B14" t="s">
        <v>37</v>
      </c>
      <c r="C14">
        <v>380.67</v>
      </c>
      <c r="D14">
        <v>420.89</v>
      </c>
      <c r="E14">
        <v>390.12</v>
      </c>
      <c r="F14">
        <v>410.78</v>
      </c>
      <c r="G14">
        <v>450.45</v>
      </c>
      <c r="H14">
        <v>440.12</v>
      </c>
      <c r="I14">
        <v>430.89</v>
      </c>
      <c r="J14">
        <v>470.34</v>
      </c>
      <c r="K14">
        <v>400.12</v>
      </c>
      <c r="L14">
        <v>390.45</v>
      </c>
      <c r="M14">
        <v>430.23</v>
      </c>
      <c r="N14">
        <v>450.78</v>
      </c>
      <c r="O14">
        <v>5235.83</v>
      </c>
    </row>
    <row r="15" spans="1:15">
      <c r="A15" s="1" t="s">
        <v>38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>
        <f>SUM(Tabelle2[Gesamt Q3])</f>
        <v>245277.89</v>
      </c>
    </row>
  </sheetData>
  <pageMargins left="0.7" right="0.7" top="0.78740157499999996" bottom="0.78740157499999996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6C860610C0194AB1A57D3FDF8FE4E9" ma:contentTypeVersion="21" ma:contentTypeDescription="Create a new document." ma:contentTypeScope="" ma:versionID="1a979a9b1effe8db95f758b5636b8e34">
  <xsd:schema xmlns:xsd="http://www.w3.org/2001/XMLSchema" xmlns:xs="http://www.w3.org/2001/XMLSchema" xmlns:p="http://schemas.microsoft.com/office/2006/metadata/properties" xmlns:ns1="http://schemas.microsoft.com/sharepoint/v3" xmlns:ns2="cc5b22ac-eae2-4443-bf11-decab0288939" xmlns:ns3="a52daf43-0e46-4d63-b47f-7cde26a9a503" xmlns:ns4="230e9df3-be65-4c73-a93b-d1236ebd677e" targetNamespace="http://schemas.microsoft.com/office/2006/metadata/properties" ma:root="true" ma:fieldsID="34bf32e9f55e462f053f31280a12377a" ns1:_="" ns2:_="" ns3:_="" ns4:_="">
    <xsd:import namespace="http://schemas.microsoft.com/sharepoint/v3"/>
    <xsd:import namespace="cc5b22ac-eae2-4443-bf11-decab0288939"/>
    <xsd:import namespace="a52daf43-0e46-4d63-b47f-7cde26a9a503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  <xsd:element ref="ns2:MediaServiceLocation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5b22ac-eae2-4443-bf11-decab02889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2daf43-0e46-4d63-b47f-7cde26a9a50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c5daf2ab-17cb-466a-8e34-a8e2a0841e75}" ma:internalName="TaxCatchAll" ma:showField="CatchAllData" ma:web="a52daf43-0e46-4d63-b47f-7cde26a9a50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cc5b22ac-eae2-4443-bf11-decab0288939">
      <Terms xmlns="http://schemas.microsoft.com/office/infopath/2007/PartnerControls"/>
    </lcf76f155ced4ddcb4097134ff3c332f>
    <TaxCatchAll xmlns="230e9df3-be65-4c73-a93b-d1236ebd677e" xsi:nil="true"/>
  </documentManagement>
</p:properties>
</file>

<file path=customXml/itemProps1.xml><?xml version="1.0" encoding="utf-8"?>
<ds:datastoreItem xmlns:ds="http://schemas.openxmlformats.org/officeDocument/2006/customXml" ds:itemID="{972A8505-FEEA-442B-8819-51BBD99F719F}"/>
</file>

<file path=customXml/itemProps2.xml><?xml version="1.0" encoding="utf-8"?>
<ds:datastoreItem xmlns:ds="http://schemas.openxmlformats.org/officeDocument/2006/customXml" ds:itemID="{16924EFC-9C4F-47EE-BFC1-D6A5A9062307}"/>
</file>

<file path=customXml/itemProps3.xml><?xml version="1.0" encoding="utf-8"?>
<ds:datastoreItem xmlns:ds="http://schemas.openxmlformats.org/officeDocument/2006/customXml" ds:itemID="{EABED58F-19C2-4D89-B5C8-25D3E36376DF}"/>
</file>

<file path=docMetadata/LabelInfo.xml><?xml version="1.0" encoding="utf-8"?>
<clbl:labelList xmlns:clbl="http://schemas.microsoft.com/office/2020/mipLabelMetadata">
  <clbl:label id="{1a19d03a-48bc-4359-8038-5b5f6d5847c3}" enabled="1" method="Standard" siteId="{72f988bf-86f1-41af-91ab-2d7cd011db47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Kristina Senning | keSolutions</dc:creator>
  <cp:keywords/>
  <dc:description/>
  <cp:lastModifiedBy>Benni Birkelbach (VML Germany GmbH)</cp:lastModifiedBy>
  <cp:revision/>
  <dcterms:created xsi:type="dcterms:W3CDTF">2024-12-12T17:15:11Z</dcterms:created>
  <dcterms:modified xsi:type="dcterms:W3CDTF">2025-02-19T13:35:25Z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0x010100F86C860610C0194AB1A57D3FDF8FE4E9</vt:lpwstr>
  </property>
  <property fmtid="{D5CDD505-2E9C-101B-9397-08002B2CF9AE}" pid="3" name="MediaServiceImageTags">
    <vt:lpwstr/>
  </property>
</Properties>
</file>