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029"/>
  <workbookPr filterPrivacy="1" defaultThemeVersion="124226"/>
  <xr:revisionPtr revIDLastSave="0" documentId="13_ncr:1_{5F5ED4AB-0A23-4111-9D65-4D87E21B66F6}" xr6:coauthVersionLast="47" xr6:coauthVersionMax="47" xr10:uidLastSave="{00000000-0000-0000-0000-000000000000}"/>
  <bookViews>
    <workbookView xWindow="-26955" yWindow="2715" windowWidth="21600" windowHeight="12645" xr2:uid="{00000000-000D-0000-FFFF-FFFF00000000}"/>
  </bookViews>
  <sheets>
    <sheet name="Metrics" sheetId="6" r:id="rId1"/>
  </sheets>
  <definedNames>
    <definedName name="_xlnm.Print_Area" localSheetId="0">Metrics!$A$1:$J$25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8" i="6" l="1"/>
</calcChain>
</file>

<file path=xl/sharedStrings.xml><?xml version="1.0" encoding="utf-8"?>
<sst xmlns="http://schemas.openxmlformats.org/spreadsheetml/2006/main" count="89" uniqueCount="89">
  <si>
    <t>Commercial (Includes commercial portion of LinkedIn)</t>
  </si>
  <si>
    <r>
      <t xml:space="preserve">Windows OEM and Devices revenue growth </t>
    </r>
    <r>
      <rPr>
        <b/>
        <i/>
        <sz val="10"/>
        <color indexed="8"/>
        <rFont val="Segoe UI"/>
        <family val="2"/>
      </rPr>
      <t>(y/y)*</t>
    </r>
  </si>
  <si>
    <t>Investor Metrics</t>
  </si>
  <si>
    <r>
      <t xml:space="preserve">Commercial bookings growth </t>
    </r>
    <r>
      <rPr>
        <b/>
        <i/>
        <sz val="10"/>
        <color indexed="8"/>
        <rFont val="Segoe UI"/>
        <family val="2"/>
      </rPr>
      <t>(y/y)*</t>
    </r>
  </si>
  <si>
    <r>
      <t xml:space="preserve">Microsoft 365 Consumer cloud revenue growth </t>
    </r>
    <r>
      <rPr>
        <b/>
        <i/>
        <sz val="10"/>
        <color indexed="8"/>
        <rFont val="Segoe UI"/>
        <family val="2"/>
      </rPr>
      <t>(y/y)*</t>
    </r>
  </si>
  <si>
    <t>Microsoft 365 Consumer subscribers</t>
  </si>
  <si>
    <r>
      <t xml:space="preserve">Search and news advertising revenue (ex TAC) growth </t>
    </r>
    <r>
      <rPr>
        <b/>
        <i/>
        <sz val="10"/>
        <color indexed="8"/>
        <rFont val="Segoe UI"/>
        <family val="2"/>
      </rPr>
      <t>(y/y)*</t>
    </r>
  </si>
  <si>
    <t>More Personal Computing</t>
  </si>
  <si>
    <r>
      <t xml:space="preserve">Microsoft 365 Commercial seat growth </t>
    </r>
    <r>
      <rPr>
        <b/>
        <i/>
        <sz val="10"/>
        <color indexed="8"/>
        <rFont val="Segoe UI"/>
        <family val="2"/>
      </rPr>
      <t>(y/y)</t>
    </r>
  </si>
  <si>
    <r>
      <t xml:space="preserve">LinkedIn revenue growth </t>
    </r>
    <r>
      <rPr>
        <b/>
        <i/>
        <sz val="10"/>
        <color indexed="8"/>
        <rFont val="Segoe UI"/>
        <family val="2"/>
      </rPr>
      <t>(y/y)*</t>
    </r>
  </si>
  <si>
    <r>
      <t xml:space="preserve">Azure and other cloud services revenue growth </t>
    </r>
    <r>
      <rPr>
        <b/>
        <i/>
        <sz val="10"/>
        <color indexed="8"/>
        <rFont val="Segoe UI"/>
        <family val="2"/>
      </rPr>
      <t>(y/y)*</t>
    </r>
  </si>
  <si>
    <t>Q1'25</t>
  </si>
  <si>
    <t>Q2'25</t>
  </si>
  <si>
    <t>Q3'25</t>
  </si>
  <si>
    <t>Q4'25</t>
  </si>
  <si>
    <t>FY25</t>
  </si>
  <si>
    <t>Q4'24</t>
  </si>
  <si>
    <t>FY24</t>
  </si>
  <si>
    <t>(in millions, except for percentages and where otherwise noted)</t>
  </si>
  <si>
    <r>
      <t xml:space="preserve">Microsoft 365 Commercial cloud revenue growth </t>
    </r>
    <r>
      <rPr>
        <b/>
        <i/>
        <sz val="10"/>
        <color indexed="8"/>
        <rFont val="Segoe UI"/>
        <family val="2"/>
      </rPr>
      <t>(y/y)*</t>
    </r>
  </si>
  <si>
    <t>Microsoft Cloud gross margin percentage</t>
  </si>
  <si>
    <t>Productivity &amp; Business Processes and Intelligent Cloud</t>
  </si>
  <si>
    <t>Microsoft Cloud revenue (in billions)</t>
  </si>
  <si>
    <t>Commercial revenue annuity mix</t>
  </si>
  <si>
    <r>
      <t xml:space="preserve">Dynamics 365 revenue growth </t>
    </r>
    <r>
      <rPr>
        <b/>
        <i/>
        <sz val="10"/>
        <color indexed="8"/>
        <rFont val="Segoe UI"/>
        <family val="2"/>
      </rPr>
      <t>(y/y)*</t>
    </r>
  </si>
  <si>
    <t>Xbox content and services revenue growth (y/y)*</t>
  </si>
  <si>
    <t>Commercial remaining performance obligation (in billions)</t>
  </si>
  <si>
    <t>Microsoft Cloud revenue growth (y/y)*</t>
  </si>
  <si>
    <t>17% / 19%</t>
  </si>
  <si>
    <t>30% / 23%</t>
  </si>
  <si>
    <t>67% / 75%</t>
  </si>
  <si>
    <t>18% / 17%</t>
  </si>
  <si>
    <t>37% / 30%</t>
  </si>
  <si>
    <t>22% / 23%</t>
  </si>
  <si>
    <t>22% / 22%</t>
  </si>
  <si>
    <t>21% / 21%</t>
  </si>
  <si>
    <t>20% / 22%</t>
  </si>
  <si>
    <t>27% / 25%</t>
  </si>
  <si>
    <t>23% / 23%</t>
  </si>
  <si>
    <t>15% / 16%</t>
  </si>
  <si>
    <t>15% / 16%</t>
  </si>
  <si>
    <t>16% / 15%</t>
  </si>
  <si>
    <t>12% / 15%</t>
  </si>
  <si>
    <t>18% / 16%</t>
  </si>
  <si>
    <t>15% / 15%</t>
  </si>
  <si>
    <t>7% / 7%</t>
  </si>
  <si>
    <t>6% / 7%</t>
  </si>
  <si>
    <t>8% / 8%</t>
  </si>
  <si>
    <t>10% / 12%</t>
  </si>
  <si>
    <t>20% / 20%</t>
  </si>
  <si>
    <t>11% / 12%</t>
  </si>
  <si>
    <t>10% / 9%</t>
  </si>
  <si>
    <t>10% / 9 %</t>
  </si>
  <si>
    <t>9% / 9%</t>
  </si>
  <si>
    <t>7% / 8%</t>
  </si>
  <si>
    <t>9% / 8%</t>
  </si>
  <si>
    <t>9% / 9%</t>
  </si>
  <si>
    <t>19% / 20%</t>
  </si>
  <si>
    <t>18% / 19%</t>
  </si>
  <si>
    <t>19% / 18%</t>
  </si>
  <si>
    <t>16% / 18%</t>
  </si>
  <si>
    <t>23% / 21%</t>
  </si>
  <si>
    <t>19% / 19%</t>
  </si>
  <si>
    <t>34% / 35%</t>
  </si>
  <si>
    <t>33% / 34%</t>
  </si>
  <si>
    <t>31% / 31%</t>
  </si>
  <si>
    <t>33% / 35%</t>
  </si>
  <si>
    <t>39% / 39%</t>
  </si>
  <si>
    <t>34% / 35%</t>
  </si>
  <si>
    <t>-1% / 0%</t>
  </si>
  <si>
    <t>2% / 2%</t>
  </si>
  <si>
    <t>4% / 4%</t>
  </si>
  <si>
    <t>3% / 3%</t>
  </si>
  <si>
    <t>3% / 3%</t>
  </si>
  <si>
    <t>3% / 3%</t>
  </si>
  <si>
    <t>61% / 61%</t>
  </si>
  <si>
    <t>61% / 61%</t>
  </si>
  <si>
    <t>2% / 2%</t>
  </si>
  <si>
    <t>8% / 9%</t>
  </si>
  <si>
    <t>13% / 12%</t>
  </si>
  <si>
    <t>16% / 16%</t>
  </si>
  <si>
    <t>15% / 16%</t>
  </si>
  <si>
    <t>18% / 19%</t>
  </si>
  <si>
    <t>21% / 20%</t>
  </si>
  <si>
    <t>21% / 23%</t>
  </si>
  <si>
    <t>21% / 20%</t>
  </si>
  <si>
    <t>20% / 21%</t>
  </si>
  <si>
    <t>* Includes non-GAAP constant currency growth (GAAP% / Constant Currency%)</t>
  </si>
  <si>
    <t>Certain amounts have been rounded for presentation purposes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</si>
</sst>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&quot;$&quot;#,##0"/>
    <numFmt numFmtId="165" formatCode="0.0"/>
    <numFmt numFmtId="166" formatCode="&quot;$&quot;#,##0.0_);\(&quot;$&quot;#,##0.0\)"/>
  </numFmts>
  <fonts count="14">
    <font>
      <sz val="11"/>
      <color theme="1"/>
      <name val="Calibri"/>
      <family val="2"/>
      <scheme val="minor"/>
    </font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b/>
      <sz val="14"/>
      <color indexed="8"/>
      <name val="Segoe UI"/>
      <family val="2"/>
    </font>
    <font>
      <sz val="10"/>
      <color indexed="8"/>
      <name val="Segoe UI"/>
      <family val="2"/>
    </font>
    <font>
      <sz val="10"/>
      <name val="Segoe UI"/>
      <family val="2"/>
    </font>
    <font>
      <b/>
      <i/>
      <sz val="10"/>
      <color indexed="8"/>
      <name val="Segoe UI"/>
      <family val="2"/>
    </font>
    <font>
      <b/>
      <sz val="10"/>
      <name val="Segoe UI"/>
      <family val="2"/>
    </font>
    <font>
      <b/>
      <sz val="10"/>
      <color indexed="8"/>
      <name val="Segoe UI"/>
      <family val="2"/>
    </font>
    <font>
      <b/>
      <sz val="12"/>
      <color indexed="8"/>
      <name val="Segoe UI"/>
      <family val="2"/>
    </font>
    <font>
      <i/>
      <sz val="10"/>
      <color indexed="8"/>
      <name val="Segoe UI"/>
      <family val="2"/>
    </font>
    <font>
      <sz val="9"/>
      <name val="Calibri"/>
      <family val="3"/>
      <charset val="134"/>
      <scheme val="minor"/>
    </font>
    <font>
      <b/>
      <sz val="12"/>
      <name val="Segoe UI"/>
      <family val="2"/>
    </font>
    <font>
      <u/>
      <sz val="11"/>
      <color rgb="FF0078D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  <fill>
      <patternFill patternType="solid">
        <fgColor rgb="FFFFFFFF"/>
      </patternFill>
    </fill>
    <fill>
      <patternFill patternType="solid">
        <fgColor theme="0"/>
        <bgColor indexed="64"/>
      </patternFill>
    </fill>
    <fill>
      <patternFill patternType="solid">
        <fgColor rgb="FF808080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5">
    <xf numFmtId="0" fontId="0" fillId="0" borderId="0"/>
    <xf numFmtId="9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44" fontId="2" fillId="0" borderId="0" applyFont="0" applyFill="0" applyBorder="0" applyAlignment="0" applyProtection="0"/>
    <xf numFmtId="43" fontId="2" fillId="0" borderId="0" applyFont="0" applyFill="0" applyBorder="0" applyAlignment="0" applyProtection="0"/>
  </cellStyleXfs>
  <cellXfs count="68">
    <xf numFmtId="0" fontId="0" fillId="0" borderId="0" xfId="0"/>
    <xf numFmtId="0" fontId="3" fillId="0" borderId="7" xfId="0" applyFont="1" applyBorder="1"/>
    <xf numFmtId="0" fontId="4" fillId="3" borderId="0" xfId="0" applyFont="1" applyFill="1"/>
    <xf numFmtId="0" fontId="4" fillId="0" borderId="0" xfId="0" applyFont="1"/>
    <xf numFmtId="0" fontId="5" fillId="0" borderId="0" xfId="0" applyFont="1"/>
    <xf numFmtId="0" fontId="6" fillId="0" borderId="8" xfId="0" applyFont="1" applyBorder="1"/>
    <xf numFmtId="0" fontId="4" fillId="0" borderId="4" xfId="0" applyFont="1" applyBorder="1"/>
    <xf numFmtId="0" fontId="7" fillId="0" borderId="3" xfId="0" applyFont="1" applyBorder="1" applyAlignment="1">
      <alignment horizontal="center"/>
    </xf>
    <xf numFmtId="0" fontId="8" fillId="0" borderId="5" xfId="0" applyFont="1" applyBorder="1"/>
    <xf numFmtId="0" fontId="7" fillId="0" borderId="2" xfId="0" applyFont="1" applyBorder="1" applyAlignment="1">
      <alignment horizontal="center"/>
    </xf>
    <xf numFmtId="0" fontId="7" fillId="2" borderId="2" xfId="0" applyFont="1" applyFill="1" applyBorder="1" applyAlignment="1">
      <alignment horizontal="center"/>
    </xf>
    <xf numFmtId="0" fontId="9" fillId="0" borderId="5" xfId="0" applyFont="1" applyBorder="1"/>
    <xf numFmtId="0" fontId="4" fillId="0" borderId="5" xfId="0" applyFont="1" applyBorder="1"/>
    <xf numFmtId="0" fontId="8" fillId="0" borderId="0" xfId="0" applyFont="1"/>
    <xf numFmtId="164" fontId="4" fillId="0" borderId="0" xfId="0" applyNumberFormat="1" applyFont="1"/>
    <xf numFmtId="0" fontId="10" fillId="0" borderId="0" xfId="0" applyFont="1"/>
    <xf numFmtId="37" fontId="4" fillId="0" borderId="0" xfId="0" applyNumberFormat="1" applyFont="1"/>
    <xf numFmtId="0" fontId="7" fillId="4" borderId="2" xfId="0" applyFont="1" applyFill="1" applyBorder="1" applyAlignment="1">
      <alignment horizontal="center"/>
    </xf>
    <xf numFmtId="0" fontId="4" fillId="4" borderId="0" xfId="0" applyFont="1" applyFill="1"/>
    <xf numFmtId="0" fontId="4" fillId="0" borderId="0" xfId="0" applyFont="1" applyAlignment="1">
      <alignment wrapText="1"/>
    </xf>
    <xf numFmtId="0" fontId="4" fillId="0" borderId="0" xfId="0" applyFont="1" applyAlignment="1">
      <alignment vertical="top"/>
    </xf>
    <xf numFmtId="164" fontId="7" fillId="2" borderId="2" xfId="0" applyNumberFormat="1" applyFont="1" applyFill="1" applyBorder="1" applyAlignment="1">
      <alignment horizontal="center"/>
    </xf>
    <xf numFmtId="0" fontId="7" fillId="5" borderId="3" xfId="0" applyFont="1" applyFill="1" applyBorder="1" applyAlignment="1">
      <alignment horizontal="center"/>
    </xf>
    <xf numFmtId="0" fontId="7" fillId="5" borderId="2" xfId="0" applyFont="1" applyFill="1" applyBorder="1" applyAlignment="1">
      <alignment horizontal="center"/>
    </xf>
    <xf numFmtId="9" fontId="7" fillId="0" borderId="2" xfId="0" applyNumberFormat="1" applyFont="1" applyBorder="1" applyAlignment="1">
      <alignment horizontal="center"/>
    </xf>
    <xf numFmtId="164" fontId="7" fillId="0" borderId="2" xfId="0" applyNumberFormat="1" applyFont="1" applyBorder="1" applyAlignment="1">
      <alignment horizontal="center"/>
    </xf>
    <xf numFmtId="9" fontId="7" fillId="2" borderId="2" xfId="0" applyNumberFormat="1" applyFont="1" applyFill="1" applyBorder="1" applyAlignment="1">
      <alignment horizontal="center"/>
    </xf>
    <xf numFmtId="9" fontId="7" fillId="5" borderId="2" xfId="0" applyNumberFormat="1" applyFont="1" applyFill="1" applyBorder="1" applyAlignment="1">
      <alignment horizontal="center"/>
    </xf>
    <xf numFmtId="0" fontId="7" fillId="0" borderId="0" xfId="0" applyFont="1"/>
    <xf numFmtId="0" fontId="12" fillId="0" borderId="5" xfId="0" applyFont="1" applyBorder="1"/>
    <xf numFmtId="0" fontId="7" fillId="0" borderId="0" xfId="0" applyFont="1" applyAlignment="1">
      <alignment horizontal="left"/>
    </xf>
    <xf numFmtId="164" fontId="7" fillId="5" borderId="2" xfId="0" applyNumberFormat="1" applyFont="1" applyFill="1" applyBorder="1" applyAlignment="1">
      <alignment horizontal="center"/>
    </xf>
    <xf numFmtId="0" fontId="8" fillId="4" borderId="3" xfId="0" applyFont="1" applyFill="1" applyBorder="1" applyAlignment="1">
      <alignment horizontal="center"/>
    </xf>
    <xf numFmtId="164" fontId="7" fillId="4" borderId="2" xfId="3" applyNumberFormat="1" applyFont="1" applyFill="1" applyBorder="1" applyAlignment="1">
      <alignment horizontal="center"/>
    </xf>
    <xf numFmtId="0" fontId="7" fillId="2" borderId="3" xfId="0" applyFont="1" applyFill="1" applyBorder="1" applyAlignment="1">
      <alignment horizontal="center"/>
    </xf>
    <xf numFmtId="9" fontId="7" fillId="4" borderId="2" xfId="0" applyNumberFormat="1" applyFont="1" applyFill="1" applyBorder="1" applyAlignment="1">
      <alignment horizontal="center"/>
    </xf>
    <xf numFmtId="9" fontId="7" fillId="0" borderId="2" xfId="4" applyNumberFormat="1" applyFont="1" applyFill="1" applyBorder="1" applyAlignment="1">
      <alignment horizontal="center"/>
    </xf>
    <xf numFmtId="9" fontId="7" fillId="4" borderId="2" xfId="3" applyNumberFormat="1" applyFont="1" applyFill="1" applyBorder="1" applyAlignment="1">
      <alignment horizontal="center"/>
    </xf>
    <xf numFmtId="9" fontId="7" fillId="2" borderId="2" xfId="1" applyFont="1" applyFill="1" applyBorder="1" applyAlignment="1">
      <alignment horizontal="center"/>
    </xf>
    <xf numFmtId="0" fontId="8" fillId="0" borderId="6" xfId="0" applyFont="1" applyBorder="1"/>
    <xf numFmtId="0" fontId="7" fillId="0" borderId="7" xfId="0" applyFont="1" applyBorder="1"/>
    <xf numFmtId="9" fontId="7" fillId="2" borderId="1" xfId="0" applyNumberFormat="1" applyFont="1" applyFill="1" applyBorder="1" applyAlignment="1">
      <alignment horizontal="center"/>
    </xf>
    <xf numFmtId="49" fontId="7" fillId="5" borderId="2" xfId="0" applyNumberFormat="1" applyFont="1" applyFill="1" applyBorder="1" applyAlignment="1">
      <alignment horizontal="center"/>
    </xf>
    <xf numFmtId="49" fontId="7" fillId="5" borderId="1" xfId="0" applyNumberFormat="1" applyFont="1" applyFill="1" applyBorder="1" applyAlignment="1">
      <alignment horizontal="center"/>
    </xf>
    <xf numFmtId="165" fontId="7" fillId="5" borderId="2" xfId="0" applyNumberFormat="1" applyFont="1" applyFill="1" applyBorder="1" applyAlignment="1">
      <alignment horizontal="center"/>
    </xf>
    <xf numFmtId="165" fontId="7" fillId="2" borderId="2" xfId="0" applyNumberFormat="1" applyFont="1" applyFill="1" applyBorder="1" applyAlignment="1">
      <alignment horizontal="center"/>
    </xf>
    <xf numFmtId="165" fontId="7" fillId="0" borderId="2" xfId="4" applyNumberFormat="1" applyFont="1" applyFill="1" applyBorder="1" applyAlignment="1">
      <alignment horizontal="center"/>
    </xf>
    <xf numFmtId="165" fontId="7" fillId="4" borderId="2" xfId="3" applyNumberFormat="1" applyFont="1" applyFill="1" applyBorder="1" applyAlignment="1">
      <alignment horizontal="center"/>
    </xf>
    <xf numFmtId="49" fontId="7" fillId="0" borderId="2" xfId="0" applyNumberFormat="1" applyFont="1" applyBorder="1" applyAlignment="1">
      <alignment horizontal="center"/>
    </xf>
    <xf numFmtId="49" fontId="7" fillId="4" borderId="2" xfId="0" applyNumberFormat="1" applyFont="1" applyFill="1" applyBorder="1" applyAlignment="1">
      <alignment horizontal="center"/>
    </xf>
    <xf numFmtId="49" fontId="7" fillId="0" borderId="2" xfId="1" applyNumberFormat="1" applyFont="1" applyFill="1" applyBorder="1" applyAlignment="1">
      <alignment horizontal="center"/>
    </xf>
    <xf numFmtId="49" fontId="7" fillId="4" borderId="2" xfId="1" applyNumberFormat="1" applyFont="1" applyFill="1" applyBorder="1" applyAlignment="1">
      <alignment horizontal="center"/>
    </xf>
    <xf numFmtId="49" fontId="7" fillId="0" borderId="1" xfId="0" applyNumberFormat="1" applyFont="1" applyBorder="1" applyAlignment="1">
      <alignment horizontal="center"/>
    </xf>
    <xf numFmtId="49" fontId="7" fillId="4" borderId="1" xfId="3" applyNumberFormat="1" applyFont="1" applyFill="1" applyBorder="1" applyAlignment="1">
      <alignment horizontal="center"/>
    </xf>
    <xf numFmtId="0" fontId="8" fillId="0" borderId="5" xfId="0" applyFont="1" applyBorder="1" applyAlignment="1">
      <alignment wrapText="1"/>
    </xf>
    <xf numFmtId="0" fontId="7" fillId="0" borderId="0" xfId="0" applyFont="1" applyAlignment="1">
      <alignment wrapText="1"/>
    </xf>
    <xf numFmtId="49" fontId="7" fillId="5" borderId="2" xfId="0" applyNumberFormat="1" applyFont="1" applyFill="1" applyBorder="1" applyAlignment="1">
      <alignment horizontal="center" wrapText="1"/>
    </xf>
    <xf numFmtId="9" fontId="7" fillId="2" borderId="2" xfId="0" applyNumberFormat="1" applyFont="1" applyFill="1" applyBorder="1" applyAlignment="1">
      <alignment horizontal="center" wrapText="1"/>
    </xf>
    <xf numFmtId="49" fontId="7" fillId="0" borderId="2" xfId="0" applyNumberFormat="1" applyFont="1" applyBorder="1" applyAlignment="1">
      <alignment horizontal="center" wrapText="1"/>
    </xf>
    <xf numFmtId="49" fontId="7" fillId="4" borderId="2" xfId="0" applyNumberFormat="1" applyFont="1" applyFill="1" applyBorder="1" applyAlignment="1">
      <alignment horizontal="center" wrapText="1"/>
    </xf>
    <xf numFmtId="164" fontId="7" fillId="4" borderId="2" xfId="0" applyNumberFormat="1" applyFont="1" applyFill="1" applyBorder="1" applyAlignment="1">
      <alignment horizontal="center"/>
    </xf>
    <xf numFmtId="166" fontId="7" fillId="5" borderId="2" xfId="0" applyNumberFormat="1" applyFont="1" applyFill="1" applyBorder="1" applyAlignment="1">
      <alignment horizontal="center"/>
    </xf>
    <xf numFmtId="166" fontId="7" fillId="2" borderId="2" xfId="0" applyNumberFormat="1" applyFont="1" applyFill="1" applyBorder="1" applyAlignment="1">
      <alignment horizontal="center" wrapText="1"/>
    </xf>
    <xf numFmtId="166" fontId="7" fillId="0" borderId="2" xfId="0" applyNumberFormat="1" applyFont="1" applyBorder="1" applyAlignment="1">
      <alignment horizontal="center"/>
    </xf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vertical="top" wrapText="1"/>
    </xf>
    <xf numFmtId="0" fontId="13" fillId="0" borderId="0" xfId="0" applyFont="1"/>
    <xf numFmtId="9" fontId="7" fillId="2" borderId="2" xfId="1" applyFont="1" applyFill="1" applyBorder="1" applyAlignment="1">
      <alignment horizontal="center" wrapText="1"/>
    </xf>
  </cellXfs>
  <cellStyles count="5">
    <cellStyle name="Comma" xfId="4" builtinId="3"/>
    <cellStyle name="Currency" xfId="3" builtinId="4"/>
    <cellStyle name="Normal" xfId="0" builtinId="0"/>
    <cellStyle name="Percent" xfId="1" builtinId="5"/>
    <cellStyle name="Percent 10" xfId="2" xr:uid="{00000000-0005-0000-0000-000004000000}"/>
  </cellStyles>
  <dxfs count="0"/>
  <tableStyles count="0" defaultTableStyle="TableStyleMedium9" defaultPivotStyle="PivotStyleLight16"/>
  <colors>
    <mruColors>
      <color rgb="FFC0C0C0"/>
      <color rgb="FF80808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7"/>
  <sheetViews>
    <sheetView showGridLines="0" tabSelected="1" zoomScaleNormal="100" workbookViewId="0">
      <selection activeCell="E9" sqref="E9"/>
    </sheetView>
  </sheetViews>
  <sheetFormatPr defaultColWidth="9.140625" defaultRowHeight="12.75" customHeight="1"/>
  <cols>
    <col min="1" max="1" width="2.42578125" style="3" customWidth="1"/>
    <col min="2" max="2" width="3.42578125" style="3" customWidth="1"/>
    <col min="3" max="3" width="66.42578125" style="3" customWidth="1"/>
    <col min="4" max="4" width="12.42578125" style="3" bestFit="1" customWidth="1"/>
    <col min="5" max="5" width="12.42578125" style="3" customWidth="1"/>
    <col min="6" max="7" width="12.42578125" style="3" bestFit="1" customWidth="1"/>
    <col min="8" max="8" width="12.42578125" style="4" bestFit="1" customWidth="1"/>
    <col min="9" max="9" width="12.42578125" style="18" bestFit="1" customWidth="1"/>
    <col min="10" max="10" width="12.42578125" style="3" customWidth="1"/>
    <col min="11" max="16384" width="9.140625" style="3"/>
  </cols>
  <sheetData>
    <row r="1" spans="2:12" ht="20.25">
      <c r="B1" s="1" t="s">
        <v>2</v>
      </c>
      <c r="C1" s="1"/>
      <c r="D1" s="2"/>
    </row>
    <row r="2" spans="2:12" ht="14.25" customHeight="1">
      <c r="B2" s="5" t="s">
        <v>18</v>
      </c>
      <c r="C2" s="6"/>
      <c r="D2" s="22" t="s">
        <v>16</v>
      </c>
      <c r="E2" s="34" t="s">
        <v>17</v>
      </c>
      <c r="F2" s="7" t="s">
        <v>11</v>
      </c>
      <c r="G2" s="7" t="s">
        <v>12</v>
      </c>
      <c r="H2" s="32" t="s">
        <v>13</v>
      </c>
      <c r="I2" s="22" t="s">
        <v>14</v>
      </c>
      <c r="J2" s="34" t="s">
        <v>15</v>
      </c>
    </row>
    <row r="3" spans="2:12" ht="6.75" customHeight="1">
      <c r="B3" s="8"/>
      <c r="D3" s="23"/>
      <c r="E3" s="10"/>
      <c r="F3" s="9"/>
      <c r="G3" s="17"/>
      <c r="H3" s="17"/>
      <c r="I3" s="23"/>
      <c r="J3" s="10"/>
    </row>
    <row r="4" spans="2:12" ht="17.25" customHeight="1">
      <c r="B4" s="11" t="s">
        <v>0</v>
      </c>
      <c r="D4" s="23"/>
      <c r="E4" s="10"/>
      <c r="F4" s="9"/>
      <c r="G4" s="17"/>
      <c r="H4" s="17"/>
      <c r="I4" s="23"/>
      <c r="J4" s="10"/>
    </row>
    <row r="5" spans="2:12" ht="14.25">
      <c r="B5" s="12"/>
      <c r="C5" s="13" t="s">
        <v>3</v>
      </c>
      <c r="D5" s="42" t="s">
        <v>28</v>
      </c>
      <c r="E5" s="26">
        <v>0.2</v>
      </c>
      <c r="F5" s="48" t="s">
        <v>29</v>
      </c>
      <c r="G5" s="48" t="s">
        <v>30</v>
      </c>
      <c r="H5" s="49" t="s">
        <v>31</v>
      </c>
      <c r="I5" s="42" t="s">
        <v>32</v>
      </c>
      <c r="J5" s="26">
        <v>0.38</v>
      </c>
    </row>
    <row r="6" spans="2:12" ht="14.25">
      <c r="B6" s="12"/>
      <c r="C6" s="13" t="s">
        <v>26</v>
      </c>
      <c r="D6" s="31">
        <v>269</v>
      </c>
      <c r="E6" s="21">
        <v>269</v>
      </c>
      <c r="F6" s="25">
        <v>259</v>
      </c>
      <c r="G6" s="25">
        <v>298</v>
      </c>
      <c r="H6" s="60">
        <v>315</v>
      </c>
      <c r="I6" s="31">
        <v>368</v>
      </c>
      <c r="J6" s="21">
        <v>368</v>
      </c>
    </row>
    <row r="7" spans="2:12" ht="14.25">
      <c r="B7" s="12"/>
      <c r="C7" s="13" t="s">
        <v>23</v>
      </c>
      <c r="D7" s="27">
        <v>0.97</v>
      </c>
      <c r="E7" s="26">
        <v>0.97</v>
      </c>
      <c r="F7" s="24">
        <v>0.98</v>
      </c>
      <c r="G7" s="24">
        <v>0.97</v>
      </c>
      <c r="H7" s="35">
        <v>0.98</v>
      </c>
      <c r="I7" s="27">
        <v>0.98</v>
      </c>
      <c r="J7" s="26">
        <v>0.98</v>
      </c>
    </row>
    <row r="8" spans="2:12" ht="14.25">
      <c r="B8" s="8"/>
      <c r="C8" s="13" t="s">
        <v>22</v>
      </c>
      <c r="D8" s="61">
        <v>36.9</v>
      </c>
      <c r="E8" s="62">
        <v>137.69999999999999</v>
      </c>
      <c r="F8" s="63">
        <v>38.9</v>
      </c>
      <c r="G8" s="63">
        <v>40.9</v>
      </c>
      <c r="H8" s="63">
        <v>42.4</v>
      </c>
      <c r="I8" s="61">
        <v>46.7</v>
      </c>
      <c r="J8" s="62">
        <v>168.9</v>
      </c>
    </row>
    <row r="9" spans="2:12" ht="14.25">
      <c r="B9" s="8"/>
      <c r="C9" s="13" t="s">
        <v>27</v>
      </c>
      <c r="D9" s="61" t="s">
        <v>33</v>
      </c>
      <c r="E9" s="67">
        <v>0.23</v>
      </c>
      <c r="F9" s="63" t="s">
        <v>34</v>
      </c>
      <c r="G9" s="63" t="s">
        <v>35</v>
      </c>
      <c r="H9" s="63" t="s">
        <v>36</v>
      </c>
      <c r="I9" s="61" t="s">
        <v>37</v>
      </c>
      <c r="J9" s="62" t="s">
        <v>38</v>
      </c>
    </row>
    <row r="10" spans="2:12" ht="14.25">
      <c r="B10" s="8"/>
      <c r="C10" s="13" t="s">
        <v>20</v>
      </c>
      <c r="D10" s="27">
        <v>0.7</v>
      </c>
      <c r="E10" s="57">
        <v>0.72</v>
      </c>
      <c r="F10" s="24">
        <v>0.71</v>
      </c>
      <c r="G10" s="24">
        <v>0.7</v>
      </c>
      <c r="H10" s="24">
        <v>0.69</v>
      </c>
      <c r="I10" s="27">
        <v>0.68</v>
      </c>
      <c r="J10" s="57">
        <v>0.69</v>
      </c>
    </row>
    <row r="11" spans="2:12" ht="5.25" customHeight="1">
      <c r="B11" s="8"/>
      <c r="D11" s="23"/>
      <c r="E11" s="10"/>
      <c r="F11" s="9"/>
      <c r="G11" s="9"/>
      <c r="H11" s="17"/>
      <c r="I11" s="23"/>
      <c r="J11" s="10"/>
    </row>
    <row r="12" spans="2:12" ht="17.25" customHeight="1">
      <c r="B12" s="11" t="s">
        <v>21</v>
      </c>
      <c r="D12" s="23"/>
      <c r="E12" s="10"/>
      <c r="F12" s="9"/>
      <c r="G12" s="17"/>
      <c r="H12" s="17"/>
      <c r="I12" s="23"/>
      <c r="J12" s="10"/>
    </row>
    <row r="13" spans="2:12" s="19" customFormat="1" ht="14.25">
      <c r="B13" s="54"/>
      <c r="C13" s="55" t="s">
        <v>19</v>
      </c>
      <c r="D13" s="56" t="s">
        <v>39</v>
      </c>
      <c r="E13" s="57">
        <v>0.18</v>
      </c>
      <c r="F13" s="58" t="s">
        <v>40</v>
      </c>
      <c r="G13" s="58" t="s">
        <v>41</v>
      </c>
      <c r="H13" s="59" t="s">
        <v>42</v>
      </c>
      <c r="I13" s="56" t="s">
        <v>43</v>
      </c>
      <c r="J13" s="57" t="s">
        <v>44</v>
      </c>
    </row>
    <row r="14" spans="2:12" ht="14.25">
      <c r="B14" s="8"/>
      <c r="C14" s="28" t="s">
        <v>8</v>
      </c>
      <c r="D14" s="27">
        <v>7.0000000000000007E-2</v>
      </c>
      <c r="E14" s="57">
        <v>7.0000000000000007E-2</v>
      </c>
      <c r="F14" s="24">
        <v>0.08</v>
      </c>
      <c r="G14" s="24">
        <v>7.0000000000000007E-2</v>
      </c>
      <c r="H14" s="24">
        <v>7.0000000000000007E-2</v>
      </c>
      <c r="I14" s="27">
        <v>0.06</v>
      </c>
      <c r="J14" s="57">
        <v>0.06</v>
      </c>
    </row>
    <row r="15" spans="2:12" ht="14.25">
      <c r="B15" s="8"/>
      <c r="C15" s="28" t="s">
        <v>4</v>
      </c>
      <c r="D15" s="27" t="s">
        <v>45</v>
      </c>
      <c r="E15" s="26">
        <v>0.08</v>
      </c>
      <c r="F15" s="36" t="s">
        <v>46</v>
      </c>
      <c r="G15" s="36" t="s">
        <v>47</v>
      </c>
      <c r="H15" s="37" t="s">
        <v>48</v>
      </c>
      <c r="I15" s="27" t="s">
        <v>49</v>
      </c>
      <c r="J15" s="26" t="s">
        <v>50</v>
      </c>
      <c r="K15" s="14"/>
      <c r="L15" s="14"/>
    </row>
    <row r="16" spans="2:12" ht="14.25">
      <c r="B16" s="8"/>
      <c r="C16" s="28" t="s">
        <v>5</v>
      </c>
      <c r="D16" s="44">
        <v>82.4</v>
      </c>
      <c r="E16" s="45">
        <v>82.4</v>
      </c>
      <c r="F16" s="46">
        <v>84.4</v>
      </c>
      <c r="G16" s="46">
        <v>86.3</v>
      </c>
      <c r="H16" s="47">
        <v>87.7</v>
      </c>
      <c r="I16" s="44">
        <v>89</v>
      </c>
      <c r="J16" s="45">
        <v>89</v>
      </c>
    </row>
    <row r="17" spans="2:12" ht="14.25">
      <c r="B17" s="8"/>
      <c r="C17" s="30" t="s">
        <v>9</v>
      </c>
      <c r="D17" s="42" t="s">
        <v>51</v>
      </c>
      <c r="E17" s="26">
        <v>0.09</v>
      </c>
      <c r="F17" s="48" t="s">
        <v>52</v>
      </c>
      <c r="G17" s="48" t="s">
        <v>53</v>
      </c>
      <c r="H17" s="49" t="s">
        <v>54</v>
      </c>
      <c r="I17" s="42" t="s">
        <v>55</v>
      </c>
      <c r="J17" s="26" t="s">
        <v>56</v>
      </c>
    </row>
    <row r="18" spans="2:12" ht="14.25">
      <c r="B18" s="8"/>
      <c r="C18" s="30" t="s">
        <v>24</v>
      </c>
      <c r="D18" s="42" t="s">
        <v>57</v>
      </c>
      <c r="E18" s="26">
        <v>0.23</v>
      </c>
      <c r="F18" s="48" t="s">
        <v>58</v>
      </c>
      <c r="G18" s="48" t="s">
        <v>59</v>
      </c>
      <c r="H18" s="49" t="s">
        <v>60</v>
      </c>
      <c r="I18" s="42" t="s">
        <v>61</v>
      </c>
      <c r="J18" s="26" t="s">
        <v>62</v>
      </c>
    </row>
    <row r="19" spans="2:12" ht="14.25">
      <c r="B19" s="8"/>
      <c r="C19" s="28" t="s">
        <v>10</v>
      </c>
      <c r="D19" s="42" t="s">
        <v>63</v>
      </c>
      <c r="E19" s="26">
        <v>0.33</v>
      </c>
      <c r="F19" s="50" t="s">
        <v>64</v>
      </c>
      <c r="G19" s="50" t="s">
        <v>65</v>
      </c>
      <c r="H19" s="51" t="s">
        <v>66</v>
      </c>
      <c r="I19" s="42" t="s">
        <v>67</v>
      </c>
      <c r="J19" s="38" t="s">
        <v>68</v>
      </c>
    </row>
    <row r="20" spans="2:12" ht="5.25" customHeight="1">
      <c r="B20" s="8"/>
      <c r="D20" s="23"/>
      <c r="E20" s="10"/>
      <c r="F20" s="9"/>
      <c r="G20" s="9"/>
      <c r="H20" s="17"/>
      <c r="I20" s="23"/>
      <c r="J20" s="10"/>
    </row>
    <row r="21" spans="2:12" ht="17.25">
      <c r="B21" s="29" t="s">
        <v>7</v>
      </c>
      <c r="D21" s="31"/>
      <c r="E21" s="21"/>
      <c r="F21" s="25"/>
      <c r="G21" s="25"/>
      <c r="H21" s="33"/>
      <c r="I21" s="31"/>
      <c r="J21" s="21"/>
      <c r="K21" s="14"/>
      <c r="L21" s="16"/>
    </row>
    <row r="22" spans="2:12" ht="14.25">
      <c r="B22" s="8"/>
      <c r="C22" s="28" t="s">
        <v>1</v>
      </c>
      <c r="D22" s="27" t="s">
        <v>69</v>
      </c>
      <c r="E22" s="26">
        <v>0</v>
      </c>
      <c r="F22" s="36" t="s">
        <v>70</v>
      </c>
      <c r="G22" s="36" t="s">
        <v>71</v>
      </c>
      <c r="H22" s="37" t="s">
        <v>72</v>
      </c>
      <c r="I22" s="27" t="s">
        <v>73</v>
      </c>
      <c r="J22" s="26" t="s">
        <v>74</v>
      </c>
      <c r="K22" s="14"/>
      <c r="L22" s="16"/>
    </row>
    <row r="23" spans="2:12" ht="14.25">
      <c r="B23" s="8"/>
      <c r="C23" s="13" t="s">
        <v>25</v>
      </c>
      <c r="D23" s="27" t="s">
        <v>75</v>
      </c>
      <c r="E23" s="26">
        <v>0.5</v>
      </c>
      <c r="F23" s="24" t="s">
        <v>76</v>
      </c>
      <c r="G23" s="24" t="s">
        <v>77</v>
      </c>
      <c r="H23" s="35" t="s">
        <v>78</v>
      </c>
      <c r="I23" s="27" t="s">
        <v>79</v>
      </c>
      <c r="J23" s="26" t="s">
        <v>80</v>
      </c>
      <c r="K23" s="14"/>
      <c r="L23" s="16"/>
    </row>
    <row r="24" spans="2:12" ht="14.25">
      <c r="B24" s="39"/>
      <c r="C24" s="40" t="s">
        <v>6</v>
      </c>
      <c r="D24" s="43" t="s">
        <v>81</v>
      </c>
      <c r="E24" s="41">
        <v>0.09</v>
      </c>
      <c r="F24" s="52" t="s">
        <v>82</v>
      </c>
      <c r="G24" s="52" t="s">
        <v>83</v>
      </c>
      <c r="H24" s="53" t="s">
        <v>84</v>
      </c>
      <c r="I24" s="43" t="s">
        <v>85</v>
      </c>
      <c r="J24" s="41" t="s">
        <v>86</v>
      </c>
      <c r="K24" s="14"/>
      <c r="L24" s="16"/>
    </row>
    <row r="25" spans="2:12" ht="10.5" customHeight="1">
      <c r="B25" s="15"/>
    </row>
    <row r="26" spans="2:12" ht="14.25">
      <c r="B26" s="15"/>
      <c r="C26" s="65" t="s">
        <v>87</v>
      </c>
      <c r="D26" s="65"/>
      <c r="E26" s="65"/>
      <c r="F26" s="65"/>
      <c r="G26" s="65"/>
      <c r="H26" s="65"/>
      <c r="I26" s="65"/>
      <c r="J26" s="65"/>
      <c r="K26" s="19"/>
    </row>
    <row r="27" spans="2:12" ht="14.25">
      <c r="C27" s="65" t="s">
        <v>88</v>
      </c>
      <c r="D27" s="65"/>
      <c r="E27" s="65"/>
      <c r="F27" s="65"/>
      <c r="G27" s="65"/>
      <c r="H27" s="65"/>
      <c r="I27" s="65"/>
      <c r="J27" s="65"/>
    </row>
    <row r="28" spans="2:12" s="20" customFormat="1" ht="15">
      <c r="C28" s="66" t="str">
        <f>HYPERLINK("http://aka.ms/slidesfy25q4","Reconciliation of GAAP and non-GAAP financial measures are available in the Earnings Release Slides (http://aka.ms/slidesfy25q4)")</f>
        <v>Reconciliation of GAAP and non-GAAP financial measures are available in the Earnings Release Slides (http://aka.ms/slidesfy25q4)</v>
      </c>
      <c r="D28" s="65"/>
      <c r="E28" s="65"/>
      <c r="F28" s="65"/>
      <c r="G28" s="65"/>
      <c r="H28" s="65"/>
      <c r="I28" s="65"/>
      <c r="J28" s="65"/>
    </row>
    <row r="29" spans="2:12" ht="14.25">
      <c r="C29" s="65"/>
      <c r="D29" s="65"/>
      <c r="E29" s="65"/>
      <c r="F29" s="65"/>
      <c r="G29" s="65"/>
      <c r="H29" s="65"/>
      <c r="I29" s="65"/>
      <c r="J29" s="65"/>
    </row>
    <row r="30" spans="2:12" ht="14.25">
      <c r="C30" s="65"/>
      <c r="D30" s="65"/>
      <c r="E30" s="65"/>
      <c r="F30" s="65"/>
      <c r="G30" s="65"/>
      <c r="H30" s="65"/>
      <c r="I30" s="65"/>
      <c r="J30" s="65"/>
    </row>
    <row r="31" spans="2:12" ht="14.25">
      <c r="C31" s="65"/>
      <c r="D31" s="65"/>
      <c r="E31" s="65"/>
      <c r="F31" s="65"/>
      <c r="G31" s="65"/>
      <c r="H31" s="65"/>
      <c r="I31" s="65"/>
      <c r="J31" s="65"/>
    </row>
    <row r="32" spans="2:12" ht="14.25">
      <c r="C32" s="65"/>
      <c r="D32" s="65"/>
      <c r="E32" s="65"/>
      <c r="F32" s="65"/>
      <c r="G32" s="65"/>
      <c r="H32" s="65"/>
      <c r="I32" s="65"/>
      <c r="J32" s="65"/>
    </row>
    <row r="33" spans="3:10" ht="14.25">
      <c r="C33" s="65"/>
      <c r="D33" s="65"/>
      <c r="E33" s="65"/>
      <c r="F33" s="65"/>
      <c r="G33" s="65"/>
      <c r="H33" s="65"/>
      <c r="I33" s="65"/>
      <c r="J33" s="65"/>
    </row>
    <row r="34" spans="3:10" ht="14.25">
      <c r="C34" s="65"/>
      <c r="D34" s="65"/>
      <c r="E34" s="65"/>
      <c r="F34" s="65"/>
      <c r="G34" s="65"/>
      <c r="H34" s="65"/>
      <c r="I34" s="65"/>
      <c r="J34" s="65"/>
    </row>
    <row r="35" spans="3:10" ht="14.25">
      <c r="C35" s="64"/>
      <c r="D35" s="64"/>
      <c r="E35" s="64"/>
      <c r="F35" s="64"/>
      <c r="G35" s="64"/>
      <c r="H35" s="64"/>
      <c r="I35" s="64"/>
    </row>
    <row r="36" spans="3:10" ht="14.25">
      <c r="C36" s="64"/>
      <c r="D36" s="64"/>
      <c r="E36" s="64"/>
      <c r="F36" s="64"/>
      <c r="G36" s="64"/>
      <c r="H36" s="64"/>
      <c r="I36" s="64"/>
    </row>
    <row r="37" spans="3:10" ht="14.25"/>
  </sheetData>
  <mergeCells count="11">
    <mergeCell ref="C26:J26"/>
    <mergeCell ref="C27:J27"/>
    <mergeCell ref="C28:J28"/>
    <mergeCell ref="C29:J29"/>
    <mergeCell ref="C30:J30"/>
    <mergeCell ref="C36:I36"/>
    <mergeCell ref="C35:I35"/>
    <mergeCell ref="C31:J31"/>
    <mergeCell ref="C32:J32"/>
    <mergeCell ref="C33:J33"/>
    <mergeCell ref="C34:J34"/>
  </mergeCells>
  <phoneticPr fontId="11" type="noConversion"/>
  <pageMargins left="0.5" right="0.2" top="0.5" bottom="0.4" header="0.3" footer="0.3"/>
  <pageSetup scale="69" orientation="portrait" r:id="rId1"/>
</worksheet>
</file>

<file path=docMetadata/LabelInfo.xml><?xml version="1.0" encoding="utf-8"?>
<clbl:labelList xmlns:clbl="http://schemas.microsoft.com/office/2020/mipLabelMetadata">
  <clbl:label id="{f42aa342-8706-4288-bd11-ebb85995028c}" enabled="1" method="Privileged" siteId="{72f988bf-86f1-41af-91ab-2d7cd011db47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Metrics</vt:lpstr>
      <vt:lpstr>Metrics!Print_Area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/>
  <cp:lastModifiedBy/>
  <dcterms:created xsi:type="dcterms:W3CDTF">2025-07-15T15:53:11Z</dcterms:created>
  <dcterms:modified xsi:type="dcterms:W3CDTF">2025-07-21T18:55:40Z</dcterms:modified>
</cp:coreProperties>
</file>