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3"/>
  <workbookPr defaultThemeVersion="166925"/>
  <mc:AlternateContent xmlns:mc="http://schemas.openxmlformats.org/markup-compatibility/2006">
    <mc:Choice Requires="x15">
      <x15ac:absPath xmlns:x15ac="http://schemas.microsoft.com/office/spreadsheetml/2010/11/ac" url="https://microsoft.sharepoint.com/teams/ConMod/Shared Documents/Transparency/Transparency Report/April 2022/"/>
    </mc:Choice>
  </mc:AlternateContent>
  <xr:revisionPtr revIDLastSave="9" documentId="8_{57D88B9F-3DB3-450E-BE12-1F6C9F472F81}" xr6:coauthVersionLast="47" xr6:coauthVersionMax="47" xr10:uidLastSave="{DF2D5CEA-B87E-4757-9B90-76CA320B9DCA}"/>
  <bookViews>
    <workbookView xWindow="29490" yWindow="795" windowWidth="23010" windowHeight="12930" activeTab="1" xr2:uid="{D6888162-B249-4450-B957-27E1B21196CB}"/>
  </bookViews>
  <sheets>
    <sheet name="Copyright Removal Requests" sheetId="4" r:id="rId1"/>
    <sheet name="Copyright Top 50"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6" i="4" l="1"/>
</calcChain>
</file>

<file path=xl/sharedStrings.xml><?xml version="1.0" encoding="utf-8"?>
<sst xmlns="http://schemas.openxmlformats.org/spreadsheetml/2006/main" count="167" uniqueCount="162">
  <si>
    <t>Copyright Removal Requests Report</t>
  </si>
  <si>
    <t>July - December 2021</t>
  </si>
  <si>
    <t>Copyright Removal Requests</t>
  </si>
  <si>
    <t xml:space="preserve">Requests </t>
  </si>
  <si>
    <t xml:space="preserve">URLs Requested </t>
  </si>
  <si>
    <t>URLs Accepted</t>
  </si>
  <si>
    <t>URLs Rejected</t>
  </si>
  <si>
    <t xml:space="preserve">Percentage of URLs Accepted </t>
  </si>
  <si>
    <t xml:space="preserve">TOTAL </t>
  </si>
  <si>
    <r>
      <rPr>
        <b/>
        <sz val="11"/>
        <color theme="1" tint="0.34998626667073579"/>
        <rFont val="Segoe UI"/>
        <family val="2"/>
      </rPr>
      <t xml:space="preserve">Note: </t>
    </r>
    <r>
      <rPr>
        <sz val="11"/>
        <color theme="1" tint="0.34998626667073579"/>
        <rFont val="Segoe UI"/>
        <family val="2"/>
      </rPr>
      <t>The data above details compliant removal requests received by Bing for removal of algorithmic search results. The report does not include: (1) copyright removal requests from the Bing image or video index, (2) from Bing Ads, or (3) removal requests for other online services, such as Outlook and Skype requests, or (4) requests initially deemed non-compliant during preliminary reviews conducted prior to entry of the request into our standard tracking tools. The data includes more than 95% of the copyright removal requests for Bing for the six-month reporting period. Removal requests for Bing represent about 99% of all copyright removal requests received.</t>
    </r>
    <r>
      <rPr>
        <b/>
        <sz val="11"/>
        <color theme="1" tint="0.34998626667073579"/>
        <rFont val="Segoe UI"/>
        <family val="2"/>
      </rPr>
      <t xml:space="preserve">
</t>
    </r>
  </si>
  <si>
    <t>Copyright Top 50</t>
  </si>
  <si>
    <t>Reporting Organization</t>
  </si>
  <si>
    <t>URL Count</t>
  </si>
  <si>
    <t>Copyright Owner</t>
  </si>
  <si>
    <t>Domain</t>
  </si>
  <si>
    <t>BPI (BRITISH RECORDED MUSIC INDUSTRY) LIMITED</t>
  </si>
  <si>
    <t>British Recorded Music Industry (BPI) Ltd</t>
  </si>
  <si>
    <t>8.arabix.cyou</t>
  </si>
  <si>
    <t>Marketly</t>
  </si>
  <si>
    <t>Disney Enterprises, Inc.</t>
  </si>
  <si>
    <t>rapidgator.net</t>
  </si>
  <si>
    <t>LEAKID</t>
  </si>
  <si>
    <t>comeso.org</t>
  </si>
  <si>
    <t>mp3download.to</t>
  </si>
  <si>
    <t>comeso</t>
  </si>
  <si>
    <t>NBCUniversal Media</t>
  </si>
  <si>
    <t>chomikuj.pl</t>
  </si>
  <si>
    <t>DMCA Force</t>
  </si>
  <si>
    <t>MG Premium Ltd</t>
  </si>
  <si>
    <t>limetorrents.pro</t>
  </si>
  <si>
    <t>NBC Universal</t>
  </si>
  <si>
    <t>APDIF - Mexico Member Companies</t>
  </si>
  <si>
    <t>uptobox.com</t>
  </si>
  <si>
    <t>MarkScan</t>
  </si>
  <si>
    <t>NS Solutions Manga Publishers</t>
  </si>
  <si>
    <t>biffhard.click</t>
  </si>
  <si>
    <t>Toei Animation</t>
  </si>
  <si>
    <t>sm3ha.net</t>
  </si>
  <si>
    <t>Entura International LTD</t>
  </si>
  <si>
    <t>Sony Pictures Television Inc.</t>
  </si>
  <si>
    <t>sm3na.org</t>
  </si>
  <si>
    <t>Attributor</t>
  </si>
  <si>
    <t>Novi Digital Entertainment Pvt. Ltd.</t>
  </si>
  <si>
    <t>voe.sx</t>
  </si>
  <si>
    <t>ALPA</t>
  </si>
  <si>
    <t>ddownload.com</t>
  </si>
  <si>
    <t>MarkMonitor</t>
  </si>
  <si>
    <t>Warner Bros. Entertainment</t>
  </si>
  <si>
    <t>uptostream.com</t>
  </si>
  <si>
    <t>Mermaid Studios</t>
  </si>
  <si>
    <t>ViacomCBS</t>
  </si>
  <si>
    <t>serien.sx</t>
  </si>
  <si>
    <t>[blank]</t>
  </si>
  <si>
    <t>SALTO</t>
  </si>
  <si>
    <t>streamtape.com</t>
  </si>
  <si>
    <t>RightsHero</t>
  </si>
  <si>
    <t>CANAL+</t>
  </si>
  <si>
    <t>1337x.proxyninja.org</t>
  </si>
  <si>
    <t>BookDefender.com</t>
  </si>
  <si>
    <t>Studiocanal</t>
  </si>
  <si>
    <t>byte.to</t>
  </si>
  <si>
    <t>MWStory</t>
  </si>
  <si>
    <t>Metropolitan</t>
  </si>
  <si>
    <t>mp3ball.ru</t>
  </si>
  <si>
    <t>Irdeto</t>
  </si>
  <si>
    <t>OnlyFans</t>
  </si>
  <si>
    <t>easybytez.com</t>
  </si>
  <si>
    <t>Attributor Corporation</t>
  </si>
  <si>
    <t>citel video</t>
  </si>
  <si>
    <t>radio.lol</t>
  </si>
  <si>
    <t>Takedown Czar</t>
  </si>
  <si>
    <t>Warner Bros. Entertainment Inc.</t>
  </si>
  <si>
    <t>rg.to</t>
  </si>
  <si>
    <t>IP-Echelon</t>
  </si>
  <si>
    <t>Gamma Entertainment</t>
  </si>
  <si>
    <t>2abdwap.club</t>
  </si>
  <si>
    <t>Web Sheriff</t>
  </si>
  <si>
    <t>Niki Skyler</t>
  </si>
  <si>
    <t>nitro.download</t>
  </si>
  <si>
    <t>APDIF - Mexico A.C.</t>
  </si>
  <si>
    <t>Columbia Pictures Industries, Inc.</t>
  </si>
  <si>
    <t>dndnha.store</t>
  </si>
  <si>
    <t>GEDOSAL</t>
  </si>
  <si>
    <t>åŒ—äº¬çˆ±å¥‡è‰ºç§‘æŠ€æœ‰é™å…¬å¸</t>
  </si>
  <si>
    <t>extratorrent.proxyninja.org</t>
  </si>
  <si>
    <t>DMCA Piracy Prevention Inc</t>
  </si>
  <si>
    <t>ZeeTV &amp; Wayaak</t>
  </si>
  <si>
    <t>hdwatched.com</t>
  </si>
  <si>
    <t>Aiplex Software Private Limited.,</t>
  </si>
  <si>
    <t>Apple Inc. and Apple Video Programming LLC</t>
  </si>
  <si>
    <t>m.dragonrest.net</t>
  </si>
  <si>
    <t>Blue Efficience</t>
  </si>
  <si>
    <t>Lionsgate</t>
  </si>
  <si>
    <t>1337x.to</t>
  </si>
  <si>
    <t>Remove Your Media LLC</t>
  </si>
  <si>
    <t>HBO</t>
  </si>
  <si>
    <t>fanfox.net</t>
  </si>
  <si>
    <t>shoot-down.com</t>
  </si>
  <si>
    <t>Warner Bros. Entertainment Inc</t>
  </si>
  <si>
    <t>proxyrarbg.org</t>
  </si>
  <si>
    <t>Rico Management</t>
  </si>
  <si>
    <t>Client 9820</t>
  </si>
  <si>
    <t>competitions.thercs.org</t>
  </si>
  <si>
    <t>Anti-Piracy Protection</t>
  </si>
  <si>
    <t>MavTek</t>
  </si>
  <si>
    <t>torrentdownloads.pro</t>
  </si>
  <si>
    <t>æµ™æ±Ÿç§‰æ ¼å¾‹å¸ˆäº‹åŠ¡æ‰€</t>
  </si>
  <si>
    <t>Sony Pictures Networks India Pvt. Ltd.</t>
  </si>
  <si>
    <t>torlock.cc</t>
  </si>
  <si>
    <t>DMCA Solutions</t>
  </si>
  <si>
    <t>Zee Music Company</t>
  </si>
  <si>
    <t>cdn.kyoto.travel</t>
  </si>
  <si>
    <t>UKIE</t>
  </si>
  <si>
    <t>SCPP</t>
  </si>
  <si>
    <t>images.cattlemarket.lv</t>
  </si>
  <si>
    <t>Naxap Technology Private Limited</t>
  </si>
  <si>
    <t>Jessica Wilde</t>
  </si>
  <si>
    <t>mp3.pm</t>
  </si>
  <si>
    <t>Suren Ter Saakov</t>
  </si>
  <si>
    <t>Udemy, Inc.</t>
  </si>
  <si>
    <t>1.bp.blogspot.com</t>
  </si>
  <si>
    <t>Horizontal Line Ltd.</t>
  </si>
  <si>
    <t>Hachette Livre</t>
  </si>
  <si>
    <t>scansmangas.xyz</t>
  </si>
  <si>
    <t>Aiplex Software Private Limited</t>
  </si>
  <si>
    <t>Sky Italia srl</t>
  </si>
  <si>
    <t>ghanely.me</t>
  </si>
  <si>
    <t>WorthIT Solutions Pvt. Ltd.</t>
  </si>
  <si>
    <t>Paramount Pictures</t>
  </si>
  <si>
    <t>nghmaty.club</t>
  </si>
  <si>
    <t>Test</t>
  </si>
  <si>
    <t>BangBros</t>
  </si>
  <si>
    <t>esm3.org</t>
  </si>
  <si>
    <t>Comsec Investigations Ltd</t>
  </si>
  <si>
    <t>Netflix</t>
  </si>
  <si>
    <t>rawmanga.top</t>
  </si>
  <si>
    <t>The Publishers Association</t>
  </si>
  <si>
    <t>Dreamroom Productions, Inc.</t>
  </si>
  <si>
    <t>sm3ha.ru</t>
  </si>
  <si>
    <t>Vobile Inc</t>
  </si>
  <si>
    <t>Simon &amp; Schuster</t>
  </si>
  <si>
    <t>tetamix.org</t>
  </si>
  <si>
    <t>TMG</t>
  </si>
  <si>
    <t>Viacom, Inc</t>
  </si>
  <si>
    <t>waptrick.com</t>
  </si>
  <si>
    <t>Tech Fashion Inc.</t>
  </si>
  <si>
    <t>PathÃ©</t>
  </si>
  <si>
    <t>nghmaty.site</t>
  </si>
  <si>
    <t>Aiplex Software Private Limited,</t>
  </si>
  <si>
    <t>Columbia Pictures</t>
  </si>
  <si>
    <t>hugemusic.ru</t>
  </si>
  <si>
    <t>Dmca Masters</t>
  </si>
  <si>
    <t>Hoichoi Technologies Pvt. Ltd.</t>
  </si>
  <si>
    <t>1337xx.to</t>
  </si>
  <si>
    <t>NBAä½“è‚²æ–‡åŒ–å‘å±•ï¼ˆåŒ—äº¬ï¼‰æœ‰é™è´£ä»»å…¬å¸</t>
  </si>
  <si>
    <t>uploadgig.com</t>
  </si>
  <si>
    <t>Copyright Integrity International</t>
  </si>
  <si>
    <t>France Television Distribution</t>
  </si>
  <si>
    <t>xfantazy.com</t>
  </si>
  <si>
    <t>Corporation Service Company</t>
  </si>
  <si>
    <t>Amazon Seller Services Pvt. Ltd.</t>
  </si>
  <si>
    <t>1fichier.com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</si>
</sst>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1">
    <font>
      <sz val="11"/>
      <color theme="1"/>
      <name val="Calibri"/>
      <family val="2"/>
      <scheme val="minor"/>
    </font>
    <font>
      <sz val="11"/>
      <color theme="1"/>
      <name val="Calibri"/>
      <family val="2"/>
      <scheme val="minor"/>
    </font>
    <font>
      <sz val="11"/>
      <color theme="1"/>
      <name val="Segoe UI"/>
      <family val="2"/>
    </font>
    <font>
      <sz val="32"/>
      <color rgb="FF505050"/>
      <name val="Segoe UI"/>
      <family val="2"/>
    </font>
    <font>
      <sz val="13"/>
      <color rgb="FF505050"/>
      <name val="Segoe UI"/>
      <family val="2"/>
    </font>
    <font>
      <sz val="13"/>
      <color theme="1" tint="0.249977111117893"/>
      <name val="Segoe UI Semibold"/>
      <family val="2"/>
    </font>
    <font>
      <sz val="12"/>
      <color theme="1"/>
      <name val="Segoe UI"/>
      <family val="2"/>
    </font>
    <font>
      <sz val="13"/>
      <color theme="0"/>
      <name val="Segoe UI Semibold"/>
      <family val="2"/>
    </font>
    <font>
      <sz val="11"/>
      <color theme="1" tint="0.34998626667073579"/>
      <name val="Segoe UI"/>
      <family val="2"/>
    </font>
    <font>
      <sz val="13"/>
      <color theme="1"/>
      <name val="Segoe UI Semibold"/>
      <family val="2"/>
    </font>
    <font>
      <b/>
      <sz val="11"/>
      <color theme="1" tint="0.34998626667073579"/>
      <name val="Segoe UI"/>
      <family val="2"/>
    </font>
  </fonts>
  <fills count="8">
    <fill>
      <patternFill patternType="none"/>
    </fill>
    <fill>
      <patternFill patternType="gray125"/>
    </fill>
    <fill>
      <patternFill patternType="solid">
        <fgColor theme="5" tint="-0.249977111117893"/>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8" tint="0.79998168889431442"/>
        <bgColor indexed="64"/>
      </patternFill>
    </fill>
    <fill>
      <patternFill patternType="solid">
        <fgColor theme="8" tint="-0.249977111117893"/>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s>
  <cellStyleXfs count="2">
    <xf numFmtId="0" fontId="0" fillId="0" borderId="0"/>
    <xf numFmtId="43" fontId="1" fillId="0" borderId="0" applyFont="0" applyFill="0" applyBorder="0" applyAlignment="0" applyProtection="0"/>
  </cellStyleXfs>
  <cellXfs count="25">
    <xf numFmtId="0" fontId="0" fillId="0" borderId="0" xfId="0"/>
    <xf numFmtId="0" fontId="3" fillId="0" borderId="1" xfId="0" applyFont="1" applyBorder="1" applyAlignment="1">
      <alignment horizontal="left" indent="1"/>
    </xf>
    <xf numFmtId="0" fontId="4" fillId="0" borderId="1" xfId="0" applyFont="1" applyBorder="1" applyAlignment="1">
      <alignment horizontal="left" vertical="top" indent="2"/>
    </xf>
    <xf numFmtId="0" fontId="2" fillId="0" borderId="1" xfId="0" applyFont="1" applyBorder="1"/>
    <xf numFmtId="0" fontId="2" fillId="0" borderId="1" xfId="0" applyFont="1" applyBorder="1" applyAlignment="1">
      <alignment vertical="center"/>
    </xf>
    <xf numFmtId="0" fontId="5" fillId="3" borderId="1" xfId="0" applyFont="1" applyFill="1" applyBorder="1" applyAlignment="1">
      <alignment horizontal="left" vertical="center" wrapText="1" indent="2" shrinkToFit="1"/>
    </xf>
    <xf numFmtId="0" fontId="7" fillId="5" borderId="1" xfId="0" applyFont="1" applyFill="1" applyBorder="1" applyAlignment="1">
      <alignment horizontal="left" vertical="center" indent="2"/>
    </xf>
    <xf numFmtId="3" fontId="7" fillId="5" borderId="1" xfId="0" applyNumberFormat="1" applyFont="1" applyFill="1" applyBorder="1" applyAlignment="1">
      <alignment horizontal="right" vertical="center" wrapText="1" indent="1" shrinkToFit="1"/>
    </xf>
    <xf numFmtId="10" fontId="7" fillId="5" borderId="1" xfId="0" applyNumberFormat="1" applyFont="1" applyFill="1" applyBorder="1" applyAlignment="1">
      <alignment horizontal="right" vertical="center" indent="1"/>
    </xf>
    <xf numFmtId="0" fontId="6" fillId="4" borderId="1" xfId="0" applyFont="1" applyFill="1" applyBorder="1" applyAlignment="1">
      <alignment horizontal="left" vertical="center" indent="2"/>
    </xf>
    <xf numFmtId="0" fontId="6" fillId="0" borderId="1" xfId="0" applyFont="1" applyBorder="1"/>
    <xf numFmtId="0" fontId="6" fillId="0" borderId="1" xfId="0" applyFont="1" applyBorder="1" applyAlignment="1">
      <alignment horizontal="left" indent="2"/>
    </xf>
    <xf numFmtId="0" fontId="7" fillId="0" borderId="1" xfId="0" applyFont="1" applyBorder="1" applyAlignment="1">
      <alignment horizontal="left" vertical="center" indent="2"/>
    </xf>
    <xf numFmtId="0" fontId="6" fillId="0" borderId="1" xfId="0" applyFont="1" applyBorder="1" applyAlignment="1">
      <alignment horizontal="left" vertical="center" indent="2"/>
    </xf>
    <xf numFmtId="164" fontId="6" fillId="0" borderId="1" xfId="1" applyNumberFormat="1" applyFont="1" applyBorder="1"/>
    <xf numFmtId="0" fontId="6" fillId="0" borderId="1" xfId="0" applyFont="1" applyBorder="1" applyAlignment="1">
      <alignment horizontal="right"/>
    </xf>
    <xf numFmtId="0" fontId="7" fillId="0" borderId="1" xfId="0" applyFont="1" applyBorder="1" applyAlignment="1">
      <alignment horizontal="left" vertical="center"/>
    </xf>
    <xf numFmtId="0" fontId="7" fillId="7" borderId="1" xfId="0" applyFont="1" applyFill="1" applyBorder="1" applyAlignment="1">
      <alignment horizontal="left" vertical="center" indent="2"/>
    </xf>
    <xf numFmtId="0" fontId="7" fillId="7" borderId="1" xfId="0" applyFont="1" applyFill="1" applyBorder="1" applyAlignment="1">
      <alignment horizontal="center" vertical="center"/>
    </xf>
    <xf numFmtId="37" fontId="6" fillId="6" borderId="1" xfId="1" applyNumberFormat="1" applyFont="1" applyFill="1" applyBorder="1" applyAlignment="1">
      <alignment horizontal="left" vertical="center" indent="2"/>
    </xf>
    <xf numFmtId="0" fontId="9" fillId="4" borderId="1" xfId="0" applyFont="1" applyFill="1" applyBorder="1" applyAlignment="1">
      <alignment horizontal="center" vertical="center" wrapText="1"/>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8" fillId="0" borderId="1" xfId="0" applyFont="1" applyBorder="1" applyAlignment="1">
      <alignment horizontal="left" vertical="center" wrapText="1" indent="2"/>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19454-F423-48CF-A94E-6FE05D6015F0}">
  <dimension ref="B1:G7"/>
  <sheetViews>
    <sheetView zoomScaleNormal="100" workbookViewId="0">
      <selection activeCell="C6" sqref="C6"/>
    </sheetView>
  </sheetViews>
  <sheetFormatPr defaultColWidth="8.7109375" defaultRowHeight="16.5"/>
  <cols>
    <col min="1" max="1" width="2.7109375" style="3" customWidth="1"/>
    <col min="2" max="2" width="27.7109375" style="3" customWidth="1"/>
    <col min="3" max="7" width="24.7109375" style="3" customWidth="1"/>
    <col min="8" max="8" width="20.42578125" style="3" customWidth="1"/>
    <col min="9" max="16384" width="8.7109375" style="3"/>
  </cols>
  <sheetData>
    <row r="1" spans="2:7" ht="72" customHeight="1">
      <c r="B1" s="1" t="s">
        <v>0</v>
      </c>
    </row>
    <row r="4" spans="2:7" ht="40.15" customHeight="1">
      <c r="B4" s="20" t="s">
        <v>1</v>
      </c>
      <c r="C4" s="21" t="s">
        <v>2</v>
      </c>
      <c r="D4" s="22"/>
      <c r="E4" s="22"/>
      <c r="F4" s="22"/>
      <c r="G4" s="23"/>
    </row>
    <row r="5" spans="2:7" ht="55.9" customHeight="1">
      <c r="B5" s="20"/>
      <c r="C5" s="5" t="s">
        <v>3</v>
      </c>
      <c r="D5" s="5" t="s">
        <v>4</v>
      </c>
      <c r="E5" s="5" t="s">
        <v>5</v>
      </c>
      <c r="F5" s="5" t="s">
        <v>6</v>
      </c>
      <c r="G5" s="5" t="s">
        <v>7</v>
      </c>
    </row>
    <row r="6" spans="2:7" s="4" customFormat="1" ht="28.15" customHeight="1">
      <c r="B6" s="6" t="s">
        <v>8</v>
      </c>
      <c r="C6" s="7">
        <v>4316306</v>
      </c>
      <c r="D6" s="7">
        <v>41483217</v>
      </c>
      <c r="E6" s="7">
        <v>41074015</v>
      </c>
      <c r="F6" s="7">
        <v>409202</v>
      </c>
      <c r="G6" s="8">
        <f>E6/D6</f>
        <v>0.990135721634125</v>
      </c>
    </row>
    <row r="7" spans="2:7" ht="132" customHeight="1">
      <c r="B7" s="24" t="s">
        <v>9</v>
      </c>
      <c r="C7" s="24"/>
      <c r="D7" s="24"/>
      <c r="E7" s="24"/>
      <c r="F7" s="24"/>
      <c r="G7" s="24"/>
    </row>
  </sheetData>
  <mergeCells count="3">
    <mergeCell ref="B4:B5"/>
    <mergeCell ref="C4:G4"/>
    <mergeCell ref="B7:G7"/>
  </mergeCells>
  <pageMargins left="0.25" right="0.25" top="0.5" bottom="0.5" header="0.3" footer="0.3"/>
  <pageSetup paperSize="5"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AC578-4220-400E-8694-9028EAD66E88}">
  <dimension ref="B1:J54"/>
  <sheetViews>
    <sheetView tabSelected="1" topLeftCell="A13" zoomScaleNormal="100" workbookViewId="0">
      <selection activeCell="B17" sqref="B17"/>
    </sheetView>
  </sheetViews>
  <sheetFormatPr defaultColWidth="8.7109375" defaultRowHeight="17.25"/>
  <cols>
    <col min="1" max="1" width="2.7109375" style="10" customWidth="1"/>
    <col min="2" max="2" width="54" style="11" customWidth="1"/>
    <col min="3" max="3" width="18.5703125" style="10" customWidth="1"/>
    <col min="4" max="4" width="5.7109375" style="10" customWidth="1"/>
    <col min="5" max="5" width="54" style="11" customWidth="1"/>
    <col min="6" max="6" width="18.5703125" style="10" customWidth="1"/>
    <col min="7" max="7" width="5.7109375" style="10" customWidth="1"/>
    <col min="8" max="8" width="54" style="11" customWidth="1"/>
    <col min="9" max="9" width="18.5703125" style="15" customWidth="1"/>
    <col min="10" max="16384" width="8.7109375" style="10"/>
  </cols>
  <sheetData>
    <row r="1" spans="2:10" ht="72" customHeight="1">
      <c r="B1" s="1" t="s">
        <v>10</v>
      </c>
    </row>
    <row r="2" spans="2:10" ht="37.15" customHeight="1">
      <c r="B2" s="2"/>
    </row>
    <row r="3" spans="2:10" s="12" customFormat="1" ht="39" customHeight="1">
      <c r="B3" s="17" t="s">
        <v>11</v>
      </c>
      <c r="C3" s="18" t="s">
        <v>12</v>
      </c>
      <c r="E3" s="17" t="s">
        <v>13</v>
      </c>
      <c r="F3" s="18" t="s">
        <v>12</v>
      </c>
      <c r="G3" s="16"/>
      <c r="H3" s="17" t="s">
        <v>14</v>
      </c>
      <c r="I3" s="18" t="s">
        <v>12</v>
      </c>
      <c r="J3" s="16"/>
    </row>
    <row r="4" spans="2:10" s="13" customFormat="1" ht="28.15" customHeight="1">
      <c r="B4" s="9" t="s">
        <v>15</v>
      </c>
      <c r="C4" s="19">
        <v>10121039</v>
      </c>
      <c r="E4" s="9" t="s">
        <v>16</v>
      </c>
      <c r="F4" s="19">
        <v>10713777</v>
      </c>
      <c r="H4" s="9" t="s">
        <v>17</v>
      </c>
      <c r="I4" s="19">
        <v>881586</v>
      </c>
    </row>
    <row r="5" spans="2:10" s="13" customFormat="1" ht="28.15" customHeight="1">
      <c r="B5" s="9" t="s">
        <v>18</v>
      </c>
      <c r="C5" s="19">
        <v>6038292</v>
      </c>
      <c r="E5" s="9" t="s">
        <v>19</v>
      </c>
      <c r="F5" s="19">
        <v>4419798</v>
      </c>
      <c r="H5" s="9" t="s">
        <v>20</v>
      </c>
      <c r="I5" s="19">
        <v>481660</v>
      </c>
    </row>
    <row r="6" spans="2:10" s="13" customFormat="1" ht="28.15" customHeight="1">
      <c r="B6" s="9" t="s">
        <v>21</v>
      </c>
      <c r="C6" s="19">
        <v>4292002</v>
      </c>
      <c r="E6" s="9" t="s">
        <v>22</v>
      </c>
      <c r="F6" s="19">
        <v>4041195</v>
      </c>
      <c r="H6" s="9" t="s">
        <v>23</v>
      </c>
      <c r="I6" s="19">
        <v>229366</v>
      </c>
    </row>
    <row r="7" spans="2:10" s="13" customFormat="1" ht="28.15" customHeight="1">
      <c r="B7" s="9" t="s">
        <v>24</v>
      </c>
      <c r="C7" s="19">
        <v>3711080</v>
      </c>
      <c r="E7" s="9" t="s">
        <v>25</v>
      </c>
      <c r="F7" s="19">
        <v>2153942</v>
      </c>
      <c r="H7" s="9" t="s">
        <v>26</v>
      </c>
      <c r="I7" s="19">
        <v>216967</v>
      </c>
    </row>
    <row r="8" spans="2:10" s="13" customFormat="1" ht="28.15" customHeight="1">
      <c r="B8" s="9" t="s">
        <v>27</v>
      </c>
      <c r="C8" s="19">
        <v>2631322</v>
      </c>
      <c r="E8" s="9" t="s">
        <v>28</v>
      </c>
      <c r="F8" s="19">
        <v>1270945</v>
      </c>
      <c r="H8" s="9" t="s">
        <v>29</v>
      </c>
      <c r="I8" s="19">
        <v>198809</v>
      </c>
    </row>
    <row r="9" spans="2:10" s="13" customFormat="1" ht="28.15" customHeight="1">
      <c r="B9" s="9" t="s">
        <v>30</v>
      </c>
      <c r="C9" s="19">
        <v>2029679</v>
      </c>
      <c r="E9" s="9" t="s">
        <v>31</v>
      </c>
      <c r="F9" s="19">
        <v>817279</v>
      </c>
      <c r="H9" s="9" t="s">
        <v>32</v>
      </c>
      <c r="I9" s="19">
        <v>196935</v>
      </c>
    </row>
    <row r="10" spans="2:10" s="13" customFormat="1" ht="28.15" customHeight="1">
      <c r="B10" s="9" t="s">
        <v>33</v>
      </c>
      <c r="C10" s="19">
        <v>1982873</v>
      </c>
      <c r="E10" s="9" t="s">
        <v>34</v>
      </c>
      <c r="F10" s="19">
        <v>648489</v>
      </c>
      <c r="H10" s="9" t="s">
        <v>35</v>
      </c>
      <c r="I10" s="19">
        <v>184149</v>
      </c>
    </row>
    <row r="11" spans="2:10" s="13" customFormat="1" ht="28.15" customHeight="1">
      <c r="B11" s="9" t="s">
        <v>28</v>
      </c>
      <c r="C11" s="19">
        <v>1169362</v>
      </c>
      <c r="E11" s="9" t="s">
        <v>36</v>
      </c>
      <c r="F11" s="19">
        <v>579280</v>
      </c>
      <c r="H11" s="9" t="s">
        <v>37</v>
      </c>
      <c r="I11" s="19">
        <v>168733</v>
      </c>
    </row>
    <row r="12" spans="2:10" s="13" customFormat="1" ht="28.15" customHeight="1">
      <c r="B12" s="9" t="s">
        <v>38</v>
      </c>
      <c r="C12" s="19">
        <v>1049091</v>
      </c>
      <c r="E12" s="9" t="s">
        <v>39</v>
      </c>
      <c r="F12" s="19">
        <v>568335</v>
      </c>
      <c r="H12" s="9" t="s">
        <v>40</v>
      </c>
      <c r="I12" s="19">
        <v>166139</v>
      </c>
    </row>
    <row r="13" spans="2:10" s="13" customFormat="1" ht="28.15" customHeight="1">
      <c r="B13" s="9" t="s">
        <v>41</v>
      </c>
      <c r="C13" s="19">
        <v>1024547</v>
      </c>
      <c r="E13" s="9" t="s">
        <v>42</v>
      </c>
      <c r="F13" s="19">
        <v>552777</v>
      </c>
      <c r="H13" s="9" t="s">
        <v>43</v>
      </c>
      <c r="I13" s="19">
        <v>164125</v>
      </c>
    </row>
    <row r="14" spans="2:10" s="13" customFormat="1" ht="28.15" customHeight="1">
      <c r="B14" s="9" t="s">
        <v>31</v>
      </c>
      <c r="C14" s="19">
        <v>816536</v>
      </c>
      <c r="E14" s="9" t="s">
        <v>44</v>
      </c>
      <c r="F14" s="19">
        <v>517460</v>
      </c>
      <c r="H14" s="9" t="s">
        <v>45</v>
      </c>
      <c r="I14" s="19">
        <v>161633</v>
      </c>
    </row>
    <row r="15" spans="2:10" s="13" customFormat="1" ht="28.15" customHeight="1">
      <c r="B15" s="9" t="s">
        <v>46</v>
      </c>
      <c r="C15" s="19">
        <v>689165</v>
      </c>
      <c r="E15" s="9" t="s">
        <v>47</v>
      </c>
      <c r="F15" s="19">
        <v>475874</v>
      </c>
      <c r="H15" s="9" t="s">
        <v>48</v>
      </c>
      <c r="I15" s="19">
        <v>156889</v>
      </c>
    </row>
    <row r="16" spans="2:10" s="13" customFormat="1" ht="28.15" customHeight="1">
      <c r="B16" s="9" t="s">
        <v>49</v>
      </c>
      <c r="C16" s="19">
        <v>426935</v>
      </c>
      <c r="E16" s="9" t="s">
        <v>50</v>
      </c>
      <c r="F16" s="19">
        <v>465682</v>
      </c>
      <c r="H16" s="9" t="s">
        <v>51</v>
      </c>
      <c r="I16" s="19">
        <v>155316</v>
      </c>
    </row>
    <row r="17" spans="2:9" s="13" customFormat="1" ht="28.15" customHeight="1">
      <c r="B17" s="9" t="s">
        <v>52</v>
      </c>
      <c r="C17" s="19">
        <v>400190</v>
      </c>
      <c r="E17" s="9" t="s">
        <v>53</v>
      </c>
      <c r="F17" s="19">
        <v>432418</v>
      </c>
      <c r="H17" s="9" t="s">
        <v>54</v>
      </c>
      <c r="I17" s="19">
        <v>154001</v>
      </c>
    </row>
    <row r="18" spans="2:9" s="13" customFormat="1" ht="28.15" customHeight="1">
      <c r="B18" s="9" t="s">
        <v>55</v>
      </c>
      <c r="C18" s="19">
        <v>395616</v>
      </c>
      <c r="E18" s="9" t="s">
        <v>56</v>
      </c>
      <c r="F18" s="19">
        <v>412498</v>
      </c>
      <c r="H18" s="9" t="s">
        <v>57</v>
      </c>
      <c r="I18" s="19">
        <v>148281</v>
      </c>
    </row>
    <row r="19" spans="2:9" s="13" customFormat="1" ht="28.15" customHeight="1">
      <c r="B19" s="9" t="s">
        <v>58</v>
      </c>
      <c r="C19" s="19">
        <v>329667</v>
      </c>
      <c r="E19" s="9" t="s">
        <v>59</v>
      </c>
      <c r="F19" s="19">
        <v>408301</v>
      </c>
      <c r="H19" s="9" t="s">
        <v>60</v>
      </c>
      <c r="I19" s="19">
        <v>135111</v>
      </c>
    </row>
    <row r="20" spans="2:9" s="13" customFormat="1" ht="28.15" customHeight="1">
      <c r="B20" s="9" t="s">
        <v>61</v>
      </c>
      <c r="C20" s="19">
        <v>287733</v>
      </c>
      <c r="E20" s="9" t="s">
        <v>62</v>
      </c>
      <c r="F20" s="19">
        <v>378498</v>
      </c>
      <c r="H20" s="9" t="s">
        <v>63</v>
      </c>
      <c r="I20" s="19">
        <v>130934</v>
      </c>
    </row>
    <row r="21" spans="2:9" s="13" customFormat="1" ht="28.15" customHeight="1">
      <c r="B21" s="9" t="s">
        <v>64</v>
      </c>
      <c r="C21" s="19">
        <v>250486</v>
      </c>
      <c r="E21" s="9" t="s">
        <v>65</v>
      </c>
      <c r="F21" s="19">
        <v>350441</v>
      </c>
      <c r="H21" s="9" t="s">
        <v>66</v>
      </c>
      <c r="I21" s="19">
        <v>124723</v>
      </c>
    </row>
    <row r="22" spans="2:9" s="13" customFormat="1" ht="28.15" customHeight="1">
      <c r="B22" s="9" t="s">
        <v>67</v>
      </c>
      <c r="C22" s="19">
        <v>185431</v>
      </c>
      <c r="E22" s="9" t="s">
        <v>68</v>
      </c>
      <c r="F22" s="19">
        <v>337610</v>
      </c>
      <c r="H22" s="9" t="s">
        <v>69</v>
      </c>
      <c r="I22" s="19">
        <v>120059</v>
      </c>
    </row>
    <row r="23" spans="2:9" s="13" customFormat="1" ht="28.15" customHeight="1">
      <c r="B23" s="9" t="s">
        <v>70</v>
      </c>
      <c r="C23" s="19">
        <v>149057</v>
      </c>
      <c r="E23" s="9" t="s">
        <v>71</v>
      </c>
      <c r="F23" s="19">
        <v>317052</v>
      </c>
      <c r="H23" s="9" t="s">
        <v>72</v>
      </c>
      <c r="I23" s="19">
        <v>117972</v>
      </c>
    </row>
    <row r="24" spans="2:9" s="13" customFormat="1" ht="28.15" customHeight="1">
      <c r="B24" s="9" t="s">
        <v>73</v>
      </c>
      <c r="C24" s="19">
        <v>136561</v>
      </c>
      <c r="E24" s="9" t="s">
        <v>74</v>
      </c>
      <c r="F24" s="19">
        <v>269789</v>
      </c>
      <c r="H24" s="9" t="s">
        <v>75</v>
      </c>
      <c r="I24" s="19">
        <v>117600</v>
      </c>
    </row>
    <row r="25" spans="2:9" s="13" customFormat="1" ht="28.15" customHeight="1">
      <c r="B25" s="9" t="s">
        <v>76</v>
      </c>
      <c r="C25" s="19">
        <v>134116</v>
      </c>
      <c r="E25" s="9" t="s">
        <v>77</v>
      </c>
      <c r="F25" s="19">
        <v>266918</v>
      </c>
      <c r="H25" s="9" t="s">
        <v>78</v>
      </c>
      <c r="I25" s="19">
        <v>114678</v>
      </c>
    </row>
    <row r="26" spans="2:9" s="13" customFormat="1" ht="28.15" customHeight="1">
      <c r="B26" s="9" t="s">
        <v>79</v>
      </c>
      <c r="C26" s="19">
        <v>128078</v>
      </c>
      <c r="E26" s="9" t="s">
        <v>80</v>
      </c>
      <c r="F26" s="19">
        <v>237562</v>
      </c>
      <c r="H26" s="9" t="s">
        <v>81</v>
      </c>
      <c r="I26" s="19">
        <v>112403</v>
      </c>
    </row>
    <row r="27" spans="2:9" s="13" customFormat="1" ht="28.15" customHeight="1">
      <c r="B27" s="9" t="s">
        <v>82</v>
      </c>
      <c r="C27" s="19">
        <v>108091</v>
      </c>
      <c r="E27" s="9" t="s">
        <v>83</v>
      </c>
      <c r="F27" s="19">
        <v>233653</v>
      </c>
      <c r="H27" s="9" t="s">
        <v>84</v>
      </c>
      <c r="I27" s="19">
        <v>105933</v>
      </c>
    </row>
    <row r="28" spans="2:9" s="13" customFormat="1" ht="28.15" customHeight="1">
      <c r="B28" s="9" t="s">
        <v>85</v>
      </c>
      <c r="C28" s="19">
        <v>108042</v>
      </c>
      <c r="E28" s="9" t="s">
        <v>86</v>
      </c>
      <c r="F28" s="19">
        <v>230145</v>
      </c>
      <c r="H28" s="9" t="s">
        <v>87</v>
      </c>
      <c r="I28" s="19">
        <v>104256</v>
      </c>
    </row>
    <row r="29" spans="2:9" s="13" customFormat="1" ht="28.15" customHeight="1">
      <c r="B29" s="9" t="s">
        <v>88</v>
      </c>
      <c r="C29" s="19">
        <v>78926</v>
      </c>
      <c r="E29" s="9" t="s">
        <v>89</v>
      </c>
      <c r="F29" s="19">
        <v>218722</v>
      </c>
      <c r="H29" s="9" t="s">
        <v>90</v>
      </c>
      <c r="I29" s="19">
        <v>102873</v>
      </c>
    </row>
    <row r="30" spans="2:9" s="13" customFormat="1" ht="28.15" customHeight="1">
      <c r="B30" s="9" t="s">
        <v>91</v>
      </c>
      <c r="C30" s="19">
        <v>63464</v>
      </c>
      <c r="E30" s="9" t="s">
        <v>92</v>
      </c>
      <c r="F30" s="19">
        <v>213370</v>
      </c>
      <c r="H30" s="9" t="s">
        <v>93</v>
      </c>
      <c r="I30" s="19">
        <v>97766</v>
      </c>
    </row>
    <row r="31" spans="2:9" s="13" customFormat="1" ht="28.15" customHeight="1">
      <c r="B31" s="9" t="s">
        <v>94</v>
      </c>
      <c r="C31" s="19">
        <v>46170</v>
      </c>
      <c r="E31" s="9" t="s">
        <v>95</v>
      </c>
      <c r="F31" s="19">
        <v>209068</v>
      </c>
      <c r="H31" s="9" t="s">
        <v>96</v>
      </c>
      <c r="I31" s="19">
        <v>94669</v>
      </c>
    </row>
    <row r="32" spans="2:9" s="13" customFormat="1" ht="28.15" customHeight="1">
      <c r="B32" s="9" t="s">
        <v>97</v>
      </c>
      <c r="C32" s="19">
        <v>45122</v>
      </c>
      <c r="E32" s="9" t="s">
        <v>98</v>
      </c>
      <c r="F32" s="19">
        <v>203562</v>
      </c>
      <c r="H32" s="9" t="s">
        <v>99</v>
      </c>
      <c r="I32" s="19">
        <v>93313</v>
      </c>
    </row>
    <row r="33" spans="2:9" s="13" customFormat="1" ht="28.15" customHeight="1">
      <c r="B33" s="9" t="s">
        <v>100</v>
      </c>
      <c r="C33" s="19">
        <v>44621</v>
      </c>
      <c r="E33" s="9" t="s">
        <v>101</v>
      </c>
      <c r="F33" s="19">
        <v>199746</v>
      </c>
      <c r="H33" s="9" t="s">
        <v>102</v>
      </c>
      <c r="I33" s="19">
        <v>92141</v>
      </c>
    </row>
    <row r="34" spans="2:9" s="13" customFormat="1" ht="28.15" customHeight="1">
      <c r="B34" s="9" t="s">
        <v>103</v>
      </c>
      <c r="C34" s="19">
        <v>43446</v>
      </c>
      <c r="E34" s="9" t="s">
        <v>104</v>
      </c>
      <c r="F34" s="19">
        <v>184210</v>
      </c>
      <c r="H34" s="9" t="s">
        <v>105</v>
      </c>
      <c r="I34" s="19">
        <v>89912</v>
      </c>
    </row>
    <row r="35" spans="2:9" s="13" customFormat="1" ht="28.15" customHeight="1">
      <c r="B35" s="9" t="s">
        <v>106</v>
      </c>
      <c r="C35" s="19">
        <v>32392</v>
      </c>
      <c r="E35" s="9" t="s">
        <v>107</v>
      </c>
      <c r="F35" s="19">
        <v>184007</v>
      </c>
      <c r="H35" s="9" t="s">
        <v>108</v>
      </c>
      <c r="I35" s="19">
        <v>88131</v>
      </c>
    </row>
    <row r="36" spans="2:9" s="13" customFormat="1" ht="28.15" customHeight="1">
      <c r="B36" s="9" t="s">
        <v>109</v>
      </c>
      <c r="C36" s="19">
        <v>29798</v>
      </c>
      <c r="E36" s="9" t="s">
        <v>110</v>
      </c>
      <c r="F36" s="19">
        <v>177398</v>
      </c>
      <c r="H36" s="9" t="s">
        <v>111</v>
      </c>
      <c r="I36" s="19">
        <v>86584</v>
      </c>
    </row>
    <row r="37" spans="2:9" s="13" customFormat="1" ht="28.15" customHeight="1">
      <c r="B37" s="9" t="s">
        <v>112</v>
      </c>
      <c r="C37" s="19">
        <v>27116</v>
      </c>
      <c r="E37" s="9" t="s">
        <v>113</v>
      </c>
      <c r="F37" s="19">
        <v>177200</v>
      </c>
      <c r="H37" s="9" t="s">
        <v>114</v>
      </c>
      <c r="I37" s="19">
        <v>86036</v>
      </c>
    </row>
    <row r="38" spans="2:9" s="13" customFormat="1" ht="28.15" customHeight="1">
      <c r="B38" s="9" t="s">
        <v>115</v>
      </c>
      <c r="C38" s="19">
        <v>24107</v>
      </c>
      <c r="E38" s="9" t="s">
        <v>116</v>
      </c>
      <c r="F38" s="19">
        <v>173294</v>
      </c>
      <c r="H38" s="9" t="s">
        <v>117</v>
      </c>
      <c r="I38" s="19">
        <v>85819</v>
      </c>
    </row>
    <row r="39" spans="2:9" s="13" customFormat="1" ht="28.15" customHeight="1">
      <c r="B39" s="9" t="s">
        <v>118</v>
      </c>
      <c r="C39" s="19">
        <v>24088</v>
      </c>
      <c r="E39" s="9" t="s">
        <v>119</v>
      </c>
      <c r="F39" s="19">
        <v>173178</v>
      </c>
      <c r="H39" s="9" t="s">
        <v>120</v>
      </c>
      <c r="I39" s="19">
        <v>85000</v>
      </c>
    </row>
    <row r="40" spans="2:9" s="13" customFormat="1" ht="28.15" customHeight="1">
      <c r="B40" s="9" t="s">
        <v>121</v>
      </c>
      <c r="C40" s="19">
        <v>18277</v>
      </c>
      <c r="E40" s="9" t="s">
        <v>122</v>
      </c>
      <c r="F40" s="19">
        <v>169350</v>
      </c>
      <c r="H40" s="9" t="s">
        <v>123</v>
      </c>
      <c r="I40" s="19">
        <v>84408</v>
      </c>
    </row>
    <row r="41" spans="2:9" s="13" customFormat="1" ht="28.15" customHeight="1">
      <c r="B41" s="9" t="s">
        <v>124</v>
      </c>
      <c r="C41" s="19">
        <v>11748</v>
      </c>
      <c r="E41" s="9" t="s">
        <v>125</v>
      </c>
      <c r="F41" s="19">
        <v>163552</v>
      </c>
      <c r="H41" s="9" t="s">
        <v>126</v>
      </c>
      <c r="I41" s="19">
        <v>82497</v>
      </c>
    </row>
    <row r="42" spans="2:9" s="13" customFormat="1" ht="28.15" customHeight="1">
      <c r="B42" s="9" t="s">
        <v>127</v>
      </c>
      <c r="C42" s="19">
        <v>10495</v>
      </c>
      <c r="E42" s="9" t="s">
        <v>128</v>
      </c>
      <c r="F42" s="19">
        <v>155515</v>
      </c>
      <c r="H42" s="9" t="s">
        <v>129</v>
      </c>
      <c r="I42" s="19">
        <v>81282</v>
      </c>
    </row>
    <row r="43" spans="2:9" s="13" customFormat="1" ht="28.15" customHeight="1">
      <c r="B43" s="9" t="s">
        <v>130</v>
      </c>
      <c r="C43" s="19">
        <v>9700</v>
      </c>
      <c r="E43" s="9" t="s">
        <v>131</v>
      </c>
      <c r="F43" s="19">
        <v>154014</v>
      </c>
      <c r="H43" s="9" t="s">
        <v>132</v>
      </c>
      <c r="I43" s="19">
        <v>78477</v>
      </c>
    </row>
    <row r="44" spans="2:9" s="13" customFormat="1" ht="28.15" customHeight="1">
      <c r="B44" s="9" t="s">
        <v>133</v>
      </c>
      <c r="C44" s="19">
        <v>8452</v>
      </c>
      <c r="E44" s="9" t="s">
        <v>134</v>
      </c>
      <c r="F44" s="19">
        <v>152299</v>
      </c>
      <c r="H44" s="9" t="s">
        <v>135</v>
      </c>
      <c r="I44" s="19">
        <v>77373</v>
      </c>
    </row>
    <row r="45" spans="2:9" s="13" customFormat="1" ht="28.15" customHeight="1">
      <c r="B45" s="9" t="s">
        <v>136</v>
      </c>
      <c r="C45" s="19">
        <v>8254</v>
      </c>
      <c r="E45" s="9" t="s">
        <v>137</v>
      </c>
      <c r="F45" s="19">
        <v>148962</v>
      </c>
      <c r="H45" s="9" t="s">
        <v>138</v>
      </c>
      <c r="I45" s="19">
        <v>73876</v>
      </c>
    </row>
    <row r="46" spans="2:9" s="13" customFormat="1" ht="28.15" customHeight="1">
      <c r="B46" s="9" t="s">
        <v>139</v>
      </c>
      <c r="C46" s="19">
        <v>7309</v>
      </c>
      <c r="E46" s="9" t="s">
        <v>140</v>
      </c>
      <c r="F46" s="19">
        <v>148001</v>
      </c>
      <c r="H46" s="9" t="s">
        <v>141</v>
      </c>
      <c r="I46" s="19">
        <v>73458</v>
      </c>
    </row>
    <row r="47" spans="2:9" s="13" customFormat="1" ht="28.15" customHeight="1">
      <c r="B47" s="9" t="s">
        <v>142</v>
      </c>
      <c r="C47" s="19">
        <v>6047</v>
      </c>
      <c r="E47" s="9" t="s">
        <v>143</v>
      </c>
      <c r="F47" s="19">
        <v>143746</v>
      </c>
      <c r="H47" s="9" t="s">
        <v>144</v>
      </c>
      <c r="I47" s="19">
        <v>73121</v>
      </c>
    </row>
    <row r="48" spans="2:9" s="13" customFormat="1" ht="28.15" customHeight="1">
      <c r="B48" s="9" t="s">
        <v>145</v>
      </c>
      <c r="C48" s="19">
        <v>5757</v>
      </c>
      <c r="E48" s="9" t="s">
        <v>146</v>
      </c>
      <c r="F48" s="19">
        <v>139805</v>
      </c>
      <c r="H48" s="9" t="s">
        <v>147</v>
      </c>
      <c r="I48" s="19">
        <v>72103</v>
      </c>
    </row>
    <row r="49" spans="2:9" s="13" customFormat="1" ht="28.15" customHeight="1">
      <c r="B49" s="9" t="s">
        <v>148</v>
      </c>
      <c r="C49" s="19">
        <v>5115</v>
      </c>
      <c r="E49" s="9" t="s">
        <v>149</v>
      </c>
      <c r="F49" s="19">
        <v>133932</v>
      </c>
      <c r="H49" s="9" t="s">
        <v>150</v>
      </c>
      <c r="I49" s="19">
        <v>71279</v>
      </c>
    </row>
    <row r="50" spans="2:9" s="13" customFormat="1" ht="28.15" customHeight="1">
      <c r="B50" s="9" t="s">
        <v>151</v>
      </c>
      <c r="C50" s="19">
        <v>5063</v>
      </c>
      <c r="E50" s="9" t="s">
        <v>152</v>
      </c>
      <c r="F50" s="19">
        <v>131819</v>
      </c>
      <c r="H50" s="9" t="s">
        <v>153</v>
      </c>
      <c r="I50" s="19">
        <v>69891</v>
      </c>
    </row>
    <row r="51" spans="2:9" s="13" customFormat="1" ht="28.15" customHeight="1">
      <c r="B51" s="9" t="s">
        <v>154</v>
      </c>
      <c r="C51" s="19">
        <v>5060</v>
      </c>
      <c r="E51" s="9" t="s">
        <v>79</v>
      </c>
      <c r="F51" s="19">
        <v>128078</v>
      </c>
      <c r="H51" s="9" t="s">
        <v>155</v>
      </c>
      <c r="I51" s="19">
        <v>67548</v>
      </c>
    </row>
    <row r="52" spans="2:9" s="13" customFormat="1" ht="28.15" customHeight="1">
      <c r="B52" s="9" t="s">
        <v>156</v>
      </c>
      <c r="C52" s="19">
        <v>4695</v>
      </c>
      <c r="E52" s="9" t="s">
        <v>157</v>
      </c>
      <c r="F52" s="19">
        <v>125424</v>
      </c>
      <c r="H52" s="9" t="s">
        <v>158</v>
      </c>
      <c r="I52" s="19">
        <v>64043</v>
      </c>
    </row>
    <row r="53" spans="2:9" s="13" customFormat="1" ht="28.15" customHeight="1">
      <c r="B53" s="9" t="s">
        <v>159</v>
      </c>
      <c r="C53" s="19">
        <v>4167</v>
      </c>
      <c r="E53" s="9" t="s">
        <v>160</v>
      </c>
      <c r="F53" s="19">
        <v>123149</v>
      </c>
      <c r="H53" s="9" t="s">
        <v>161</v>
      </c>
      <c r="I53" s="19">
        <v>63675</v>
      </c>
    </row>
    <row r="54" spans="2:9">
      <c r="F54" s="1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744F7AE12D61418743C908E94ABE25" ma:contentTypeVersion="17" ma:contentTypeDescription="Create a new document." ma:contentTypeScope="" ma:versionID="6291734aa9d9996922893b61e1036409">
  <xsd:schema xmlns:xsd="http://www.w3.org/2001/XMLSchema" xmlns:xs="http://www.w3.org/2001/XMLSchema" xmlns:p="http://schemas.microsoft.com/office/2006/metadata/properties" xmlns:ns1="http://schemas.microsoft.com/sharepoint/v3" xmlns:ns2="190fbe1c-f6d7-450f-b880-6b51ba2d4a55" xmlns:ns3="12fce978-23e1-42c5-82fd-0b8cde7c3144" xmlns:ns4="230e9df3-be65-4c73-a93b-d1236ebd677e" targetNamespace="http://schemas.microsoft.com/office/2006/metadata/properties" ma:root="true" ma:fieldsID="e68504a72361c3acd019d6513bf9ee9c" ns1:_="" ns2:_="" ns3:_="" ns4:_="">
    <xsd:import namespace="http://schemas.microsoft.com/sharepoint/v3"/>
    <xsd:import namespace="190fbe1c-f6d7-450f-b880-6b51ba2d4a55"/>
    <xsd:import namespace="12fce978-23e1-42c5-82fd-0b8cde7c3144"/>
    <xsd:import namespace="230e9df3-be65-4c73-a93b-d1236ebd67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1:_ip_UnifiedCompliancePolicyProperties" minOccurs="0"/>
                <xsd:element ref="ns1:_ip_UnifiedCompliancePolicyUIAc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90fbe1c-f6d7-450f-b880-6b51ba2d4a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2fce978-23e1-42c5-82fd-0b8cde7c314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f30e814f-d427-4704-bb8e-f893fc6b9020}" ma:internalName="TaxCatchAll" ma:showField="CatchAllData" ma:web="12fce978-23e1-42c5-82fd-0b8cde7c31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230e9df3-be65-4c73-a93b-d1236ebd677e" xsi:nil="true"/>
    <MediaServiceKeyPoints xmlns="190fbe1c-f6d7-450f-b880-6b51ba2d4a55" xsi:nil="true"/>
    <lcf76f155ced4ddcb4097134ff3c332f xmlns="190fbe1c-f6d7-450f-b880-6b51ba2d4a5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E689D9-EFED-4F60-8BF6-4E9433F0E87B}"/>
</file>

<file path=customXml/itemProps2.xml><?xml version="1.0" encoding="utf-8"?>
<ds:datastoreItem xmlns:ds="http://schemas.openxmlformats.org/officeDocument/2006/customXml" ds:itemID="{83640A12-F1B6-4F29-B186-A5F2BF9EB358}"/>
</file>

<file path=customXml/itemProps3.xml><?xml version="1.0" encoding="utf-8"?>
<ds:datastoreItem xmlns:ds="http://schemas.openxmlformats.org/officeDocument/2006/customXml" ds:itemID="{04392A66-F510-4AB0-B191-5E25920DA360}"/>
</file>

<file path=docMetadata/LabelInfo.xml><?xml version="1.0" encoding="utf-8"?>
<clbl:labelList xmlns:clbl="http://schemas.microsoft.com/office/2020/mipLabelMetadata">
  <clbl:label id="{f42aa342-8706-4288-bd11-ebb85995028c}" enabled="1" method="Standard" siteId="{72f988bf-86f1-41af-91ab-2d7cd011db47}"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 Gates (CELA)</dc:creator>
  <cp:keywords/>
  <dc:description/>
  <cp:lastModifiedBy>Deborah Gates (CELA)</cp:lastModifiedBy>
  <cp:revision/>
  <dcterms:created xsi:type="dcterms:W3CDTF">2018-03-22T20:26:38Z</dcterms:created>
  <dcterms:modified xsi:type="dcterms:W3CDTF">2022-04-14T22:14:09Z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dgates@microsoft.com</vt:lpwstr>
  </property>
  <property fmtid="{D5CDD505-2E9C-101B-9397-08002B2CF9AE}" pid="5" name="MSIP_Label_f42aa342-8706-4288-bd11-ebb85995028c_SetDate">
    <vt:lpwstr>2018-03-22T20:28:14.8143922Z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0x0101009A744F7AE12D61418743C908E94ABE25</vt:lpwstr>
  </property>
  <property fmtid="{D5CDD505-2E9C-101B-9397-08002B2CF9AE}" pid="11" name="_dlc_DocIdItemGuid">
    <vt:lpwstr>7124bda0-8c3f-4846-9c71-e3af94ac58a6</vt:lpwstr>
  </property>
  <property fmtid="{D5CDD505-2E9C-101B-9397-08002B2CF9AE}" pid="12" name="MediaServiceImageTags">
    <vt:lpwstr/>
  </property>
</Properties>
</file>